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2995" windowHeight="7680" tabRatio="339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Лист1!$A$1:$R$28</definedName>
  </definedNames>
  <calcPr calcId="144525"/>
</workbook>
</file>

<file path=xl/calcChain.xml><?xml version="1.0" encoding="utf-8"?>
<calcChain xmlns="http://schemas.openxmlformats.org/spreadsheetml/2006/main">
  <c r="H13" i="2" l="1"/>
  <c r="I13" i="2"/>
  <c r="J13" i="2"/>
  <c r="K13" i="2"/>
  <c r="L13" i="2"/>
  <c r="Q13" i="2"/>
  <c r="R13" i="2"/>
  <c r="Q14" i="2"/>
  <c r="Q29" i="2" l="1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<sst xmlns="http://schemas.openxmlformats.org/spreadsheetml/2006/main" count="151" uniqueCount="72">
  <si>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</si>
  <si>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</si>
  <si>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</si>
  <si>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</si>
  <si>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</si>
  <si>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</si>
  <si>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</si>
  <si>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</si>
  <si>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</si>
  <si>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</si>
  <si>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</si>
  <si>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</si>
  <si>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</si>
  <si>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</si>
  <si>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</si>
  <si>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</si>
  <si>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</si>
  <si>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</si>
  <si>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</si>
  <si>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город Карабаново</t>
  </si>
  <si>
    <t>г Карабаново пер Садовый 1-й д.14</t>
  </si>
  <si>
    <t>г Карабаново пл Лермонтова д.2</t>
  </si>
  <si>
    <t>г Карабаново ул Гагарина д.4</t>
  </si>
  <si>
    <t>г Карабаново ул Комсомольская д.3</t>
  </si>
  <si>
    <t>г Карабаново ул Комсомольская д.4</t>
  </si>
  <si>
    <t>г Карабаново ул Комсомольская д.5</t>
  </si>
  <si>
    <t>г Карабаново ул Комсомольская д.6</t>
  </si>
  <si>
    <t>г Карабаново ул Комсомольская д.7</t>
  </si>
  <si>
    <t>г Карабаново ул Комсомольская д.8</t>
  </si>
  <si>
    <t>г Карабаново ул Кооперативная д.25</t>
  </si>
  <si>
    <t>г Карабаново ул Маяковского д.1</t>
  </si>
  <si>
    <t>г Карабаново ул Маяковского д.3</t>
  </si>
  <si>
    <t>г Карабаново ул Первомайская д.19</t>
  </si>
  <si>
    <t>г Карабаново ул Садовая д.3</t>
  </si>
  <si>
    <t>г Карабаново ул Садовая д.7</t>
  </si>
  <si>
    <t>г Карабаново ул Штыкова д.27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</si>
  <si>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</si>
  <si>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</si>
  <si>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</si>
  <si>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</si>
  <si>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</si>
  <si>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</si>
  <si>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</si>
  <si>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</si>
  <si>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</si>
  <si>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</si>
  <si>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</si>
  <si>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</si>
  <si>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</si>
  <si>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</si>
  <si>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</si>
  <si>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</si>
  <si>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</si>
  <si>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</si>
  <si>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</si>
  <si>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</si>
  <si>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</si>
  <si>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</si>
  <si>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</si>
  <si>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X</t>
  </si>
  <si>
    <t>Каменные, кирпичные</t>
  </si>
  <si>
    <t>12.2015</t>
  </si>
  <si>
    <t>Деревянные</t>
  </si>
  <si>
    <t>10.2015</t>
  </si>
  <si>
    <t xml:space="preserve">Приложение №2 </t>
  </si>
  <si>
    <t>к постановлению администрации</t>
  </si>
  <si>
    <t>города Карабаново</t>
  </si>
  <si>
    <t>Приложение № 1</t>
  </si>
  <si>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</si>
  <si>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</si>
  <si>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на территории города Карабаново Александровского района на 2015 год</t>
  </si>
  <si>
    <t>от _27.01.2016_ №_27_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</si>
</sst>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4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/>
    </xf>
    <xf numFmtId="0" fontId="0" fillId="0" borderId="0" xfId="0" applyBorder="1"/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right"/>
    </xf>
    <xf numFmtId="0" fontId="5" fillId="0" borderId="1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1" fontId="1" fillId="0" borderId="8" xfId="0" applyNumberFormat="1" applyFont="1" applyFill="1" applyBorder="1" applyAlignment="1">
      <alignment horizontal="center" vertical="center" textRotation="90" wrapText="1"/>
    </xf>
    <xf numFmtId="1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view="pageBreakPreview" zoomScale="60" zoomScaleNormal="55" zoomScalePageLayoutView="70" workbookViewId="0">
      <selection activeCell="D10" sqref="D10"/>
    </sheetView>
  </sheetViews>
  <sheetFormatPr defaultRowHeight="15" x14ac:dyDescent="0.25"/>
  <cols>
    <col min="1" max="1" width="6.5703125" customWidth="1"/>
    <col min="2" max="2" width="44.85546875" customWidth="1"/>
    <col min="3" max="3" width="16.5703125" customWidth="1"/>
    <col min="4" max="4" width="15" customWidth="1"/>
    <col min="5" max="6" width="13.5703125" customWidth="1"/>
    <col min="7" max="7" width="11.7109375" customWidth="1"/>
    <col min="8" max="8" width="16.42578125" customWidth="1"/>
    <col min="9" max="9" width="11.7109375" customWidth="1"/>
    <col min="10" max="10" width="13.28515625" customWidth="1"/>
    <col min="11" max="11" width="11.7109375" customWidth="1"/>
    <col min="12" max="12" width="15.7109375" customWidth="1"/>
    <col min="13" max="13" width="11.7109375" customWidth="1"/>
    <col min="14" max="14" width="13" customWidth="1"/>
    <col min="15" max="15" width="16" customWidth="1"/>
    <col min="16" max="17" width="16.7109375" customWidth="1"/>
    <col min="18" max="18" width="17.140625" customWidth="1"/>
    <col min="209" max="209" width="9.7109375" customWidth="1"/>
    <col min="210" max="210" width="54.5703125" customWidth="1"/>
    <col min="211" max="211" width="44" customWidth="1"/>
    <col min="212" max="214" width="16.5703125" customWidth="1"/>
    <col min="215" max="215" width="20" customWidth="1"/>
    <col min="216" max="220" width="16.7109375" customWidth="1"/>
    <col min="221" max="221" width="17.28515625" customWidth="1"/>
    <col min="222" max="222" width="19.85546875" customWidth="1"/>
    <col min="223" max="223" width="11.7109375" customWidth="1"/>
    <col min="224" max="224" width="16.42578125" customWidth="1"/>
    <col min="225" max="225" width="11.7109375" customWidth="1"/>
    <col min="226" max="226" width="13.28515625" customWidth="1"/>
    <col min="227" max="227" width="11.7109375" customWidth="1"/>
    <col min="228" max="228" width="18" customWidth="1"/>
    <col min="229" max="229" width="11.7109375" customWidth="1"/>
    <col min="230" max="230" width="13" customWidth="1"/>
    <col min="231" max="231" width="16" customWidth="1"/>
    <col min="232" max="232" width="27.7109375" customWidth="1"/>
    <col min="233" max="233" width="23" customWidth="1"/>
    <col min="234" max="236" width="17.140625" customWidth="1"/>
    <col min="237" max="247" width="13.7109375" customWidth="1"/>
    <col min="248" max="250" width="20.7109375" customWidth="1"/>
    <col min="251" max="251" width="23.7109375" customWidth="1"/>
    <col min="252" max="258" width="20.7109375" customWidth="1"/>
    <col min="465" max="465" width="9.7109375" customWidth="1"/>
    <col min="466" max="466" width="54.5703125" customWidth="1"/>
    <col min="467" max="467" width="44" customWidth="1"/>
    <col min="468" max="470" width="16.5703125" customWidth="1"/>
    <col min="471" max="471" width="20" customWidth="1"/>
    <col min="472" max="476" width="16.7109375" customWidth="1"/>
    <col min="477" max="477" width="17.28515625" customWidth="1"/>
    <col min="478" max="478" width="19.85546875" customWidth="1"/>
    <col min="479" max="479" width="11.7109375" customWidth="1"/>
    <col min="480" max="480" width="16.42578125" customWidth="1"/>
    <col min="481" max="481" width="11.7109375" customWidth="1"/>
    <col min="482" max="482" width="13.28515625" customWidth="1"/>
    <col min="483" max="483" width="11.7109375" customWidth="1"/>
    <col min="484" max="484" width="18" customWidth="1"/>
    <col min="485" max="485" width="11.7109375" customWidth="1"/>
    <col min="486" max="486" width="13" customWidth="1"/>
    <col min="487" max="487" width="16" customWidth="1"/>
    <col min="488" max="488" width="27.7109375" customWidth="1"/>
    <col min="489" max="489" width="23" customWidth="1"/>
    <col min="490" max="492" width="17.140625" customWidth="1"/>
    <col min="493" max="503" width="13.7109375" customWidth="1"/>
    <col min="504" max="506" width="20.7109375" customWidth="1"/>
    <col min="507" max="507" width="23.7109375" customWidth="1"/>
    <col min="508" max="514" width="20.7109375" customWidth="1"/>
    <col min="721" max="721" width="9.7109375" customWidth="1"/>
    <col min="722" max="722" width="54.5703125" customWidth="1"/>
    <col min="723" max="723" width="44" customWidth="1"/>
    <col min="724" max="726" width="16.5703125" customWidth="1"/>
    <col min="727" max="727" width="20" customWidth="1"/>
    <col min="728" max="732" width="16.7109375" customWidth="1"/>
    <col min="733" max="733" width="17.28515625" customWidth="1"/>
    <col min="734" max="734" width="19.85546875" customWidth="1"/>
    <col min="735" max="735" width="11.7109375" customWidth="1"/>
    <col min="736" max="736" width="16.42578125" customWidth="1"/>
    <col min="737" max="737" width="11.7109375" customWidth="1"/>
    <col min="738" max="738" width="13.28515625" customWidth="1"/>
    <col min="739" max="739" width="11.7109375" customWidth="1"/>
    <col min="740" max="740" width="18" customWidth="1"/>
    <col min="741" max="741" width="11.7109375" customWidth="1"/>
    <col min="742" max="742" width="13" customWidth="1"/>
    <col min="743" max="743" width="16" customWidth="1"/>
    <col min="744" max="744" width="27.7109375" customWidth="1"/>
    <col min="745" max="745" width="23" customWidth="1"/>
    <col min="746" max="748" width="17.140625" customWidth="1"/>
    <col min="749" max="759" width="13.7109375" customWidth="1"/>
    <col min="760" max="762" width="20.7109375" customWidth="1"/>
    <col min="763" max="763" width="23.7109375" customWidth="1"/>
    <col min="764" max="770" width="20.7109375" customWidth="1"/>
    <col min="977" max="977" width="9.7109375" customWidth="1"/>
    <col min="978" max="978" width="54.5703125" customWidth="1"/>
    <col min="979" max="979" width="44" customWidth="1"/>
    <col min="980" max="982" width="16.5703125" customWidth="1"/>
    <col min="983" max="983" width="20" customWidth="1"/>
    <col min="984" max="988" width="16.7109375" customWidth="1"/>
    <col min="989" max="989" width="17.28515625" customWidth="1"/>
    <col min="990" max="990" width="19.85546875" customWidth="1"/>
    <col min="991" max="991" width="11.7109375" customWidth="1"/>
    <col min="992" max="992" width="16.42578125" customWidth="1"/>
    <col min="993" max="993" width="11.7109375" customWidth="1"/>
    <col min="994" max="994" width="13.28515625" customWidth="1"/>
    <col min="995" max="995" width="11.7109375" customWidth="1"/>
    <col min="996" max="996" width="18" customWidth="1"/>
    <col min="997" max="997" width="11.7109375" customWidth="1"/>
    <col min="998" max="998" width="13" customWidth="1"/>
    <col min="999" max="999" width="16" customWidth="1"/>
    <col min="1000" max="1000" width="27.7109375" customWidth="1"/>
    <col min="1001" max="1001" width="23" customWidth="1"/>
    <col min="1002" max="1004" width="17.140625" customWidth="1"/>
    <col min="1005" max="1015" width="13.7109375" customWidth="1"/>
    <col min="1016" max="1018" width="20.7109375" customWidth="1"/>
    <col min="1019" max="1019" width="23.7109375" customWidth="1"/>
    <col min="1020" max="1026" width="20.7109375" customWidth="1"/>
    <col min="1233" max="1233" width="9.7109375" customWidth="1"/>
    <col min="1234" max="1234" width="54.5703125" customWidth="1"/>
    <col min="1235" max="1235" width="44" customWidth="1"/>
    <col min="1236" max="1238" width="16.5703125" customWidth="1"/>
    <col min="1239" max="1239" width="20" customWidth="1"/>
    <col min="1240" max="1244" width="16.7109375" customWidth="1"/>
    <col min="1245" max="1245" width="17.28515625" customWidth="1"/>
    <col min="1246" max="1246" width="19.85546875" customWidth="1"/>
    <col min="1247" max="1247" width="11.7109375" customWidth="1"/>
    <col min="1248" max="1248" width="16.42578125" customWidth="1"/>
    <col min="1249" max="1249" width="11.7109375" customWidth="1"/>
    <col min="1250" max="1250" width="13.28515625" customWidth="1"/>
    <col min="1251" max="1251" width="11.7109375" customWidth="1"/>
    <col min="1252" max="1252" width="18" customWidth="1"/>
    <col min="1253" max="1253" width="11.7109375" customWidth="1"/>
    <col min="1254" max="1254" width="13" customWidth="1"/>
    <col min="1255" max="1255" width="16" customWidth="1"/>
    <col min="1256" max="1256" width="27.7109375" customWidth="1"/>
    <col min="1257" max="1257" width="23" customWidth="1"/>
    <col min="1258" max="1260" width="17.140625" customWidth="1"/>
    <col min="1261" max="1271" width="13.7109375" customWidth="1"/>
    <col min="1272" max="1274" width="20.7109375" customWidth="1"/>
    <col min="1275" max="1275" width="23.7109375" customWidth="1"/>
    <col min="1276" max="1282" width="20.7109375" customWidth="1"/>
    <col min="1489" max="1489" width="9.7109375" customWidth="1"/>
    <col min="1490" max="1490" width="54.5703125" customWidth="1"/>
    <col min="1491" max="1491" width="44" customWidth="1"/>
    <col min="1492" max="1494" width="16.5703125" customWidth="1"/>
    <col min="1495" max="1495" width="20" customWidth="1"/>
    <col min="1496" max="1500" width="16.7109375" customWidth="1"/>
    <col min="1501" max="1501" width="17.28515625" customWidth="1"/>
    <col min="1502" max="1502" width="19.85546875" customWidth="1"/>
    <col min="1503" max="1503" width="11.7109375" customWidth="1"/>
    <col min="1504" max="1504" width="16.42578125" customWidth="1"/>
    <col min="1505" max="1505" width="11.7109375" customWidth="1"/>
    <col min="1506" max="1506" width="13.28515625" customWidth="1"/>
    <col min="1507" max="1507" width="11.7109375" customWidth="1"/>
    <col min="1508" max="1508" width="18" customWidth="1"/>
    <col min="1509" max="1509" width="11.7109375" customWidth="1"/>
    <col min="1510" max="1510" width="13" customWidth="1"/>
    <col min="1511" max="1511" width="16" customWidth="1"/>
    <col min="1512" max="1512" width="27.7109375" customWidth="1"/>
    <col min="1513" max="1513" width="23" customWidth="1"/>
    <col min="1514" max="1516" width="17.140625" customWidth="1"/>
    <col min="1517" max="1527" width="13.7109375" customWidth="1"/>
    <col min="1528" max="1530" width="20.7109375" customWidth="1"/>
    <col min="1531" max="1531" width="23.7109375" customWidth="1"/>
    <col min="1532" max="1538" width="20.7109375" customWidth="1"/>
    <col min="1745" max="1745" width="9.7109375" customWidth="1"/>
    <col min="1746" max="1746" width="54.5703125" customWidth="1"/>
    <col min="1747" max="1747" width="44" customWidth="1"/>
    <col min="1748" max="1750" width="16.5703125" customWidth="1"/>
    <col min="1751" max="1751" width="20" customWidth="1"/>
    <col min="1752" max="1756" width="16.7109375" customWidth="1"/>
    <col min="1757" max="1757" width="17.28515625" customWidth="1"/>
    <col min="1758" max="1758" width="19.85546875" customWidth="1"/>
    <col min="1759" max="1759" width="11.7109375" customWidth="1"/>
    <col min="1760" max="1760" width="16.42578125" customWidth="1"/>
    <col min="1761" max="1761" width="11.7109375" customWidth="1"/>
    <col min="1762" max="1762" width="13.28515625" customWidth="1"/>
    <col min="1763" max="1763" width="11.7109375" customWidth="1"/>
    <col min="1764" max="1764" width="18" customWidth="1"/>
    <col min="1765" max="1765" width="11.7109375" customWidth="1"/>
    <col min="1766" max="1766" width="13" customWidth="1"/>
    <col min="1767" max="1767" width="16" customWidth="1"/>
    <col min="1768" max="1768" width="27.7109375" customWidth="1"/>
    <col min="1769" max="1769" width="23" customWidth="1"/>
    <col min="1770" max="1772" width="17.140625" customWidth="1"/>
    <col min="1773" max="1783" width="13.7109375" customWidth="1"/>
    <col min="1784" max="1786" width="20.7109375" customWidth="1"/>
    <col min="1787" max="1787" width="23.7109375" customWidth="1"/>
    <col min="1788" max="1794" width="20.7109375" customWidth="1"/>
    <col min="2001" max="2001" width="9.7109375" customWidth="1"/>
    <col min="2002" max="2002" width="54.5703125" customWidth="1"/>
    <col min="2003" max="2003" width="44" customWidth="1"/>
    <col min="2004" max="2006" width="16.5703125" customWidth="1"/>
    <col min="2007" max="2007" width="20" customWidth="1"/>
    <col min="2008" max="2012" width="16.7109375" customWidth="1"/>
    <col min="2013" max="2013" width="17.28515625" customWidth="1"/>
    <col min="2014" max="2014" width="19.85546875" customWidth="1"/>
    <col min="2015" max="2015" width="11.7109375" customWidth="1"/>
    <col min="2016" max="2016" width="16.42578125" customWidth="1"/>
    <col min="2017" max="2017" width="11.7109375" customWidth="1"/>
    <col min="2018" max="2018" width="13.28515625" customWidth="1"/>
    <col min="2019" max="2019" width="11.7109375" customWidth="1"/>
    <col min="2020" max="2020" width="18" customWidth="1"/>
    <col min="2021" max="2021" width="11.7109375" customWidth="1"/>
    <col min="2022" max="2022" width="13" customWidth="1"/>
    <col min="2023" max="2023" width="16" customWidth="1"/>
    <col min="2024" max="2024" width="27.7109375" customWidth="1"/>
    <col min="2025" max="2025" width="23" customWidth="1"/>
    <col min="2026" max="2028" width="17.140625" customWidth="1"/>
    <col min="2029" max="2039" width="13.7109375" customWidth="1"/>
    <col min="2040" max="2042" width="20.7109375" customWidth="1"/>
    <col min="2043" max="2043" width="23.7109375" customWidth="1"/>
    <col min="2044" max="2050" width="20.7109375" customWidth="1"/>
    <col min="2257" max="2257" width="9.7109375" customWidth="1"/>
    <col min="2258" max="2258" width="54.5703125" customWidth="1"/>
    <col min="2259" max="2259" width="44" customWidth="1"/>
    <col min="2260" max="2262" width="16.5703125" customWidth="1"/>
    <col min="2263" max="2263" width="20" customWidth="1"/>
    <col min="2264" max="2268" width="16.7109375" customWidth="1"/>
    <col min="2269" max="2269" width="17.28515625" customWidth="1"/>
    <col min="2270" max="2270" width="19.85546875" customWidth="1"/>
    <col min="2271" max="2271" width="11.7109375" customWidth="1"/>
    <col min="2272" max="2272" width="16.42578125" customWidth="1"/>
    <col min="2273" max="2273" width="11.7109375" customWidth="1"/>
    <col min="2274" max="2274" width="13.28515625" customWidth="1"/>
    <col min="2275" max="2275" width="11.7109375" customWidth="1"/>
    <col min="2276" max="2276" width="18" customWidth="1"/>
    <col min="2277" max="2277" width="11.7109375" customWidth="1"/>
    <col min="2278" max="2278" width="13" customWidth="1"/>
    <col min="2279" max="2279" width="16" customWidth="1"/>
    <col min="2280" max="2280" width="27.7109375" customWidth="1"/>
    <col min="2281" max="2281" width="23" customWidth="1"/>
    <col min="2282" max="2284" width="17.140625" customWidth="1"/>
    <col min="2285" max="2295" width="13.7109375" customWidth="1"/>
    <col min="2296" max="2298" width="20.7109375" customWidth="1"/>
    <col min="2299" max="2299" width="23.7109375" customWidth="1"/>
    <col min="2300" max="2306" width="20.7109375" customWidth="1"/>
    <col min="2513" max="2513" width="9.7109375" customWidth="1"/>
    <col min="2514" max="2514" width="54.5703125" customWidth="1"/>
    <col min="2515" max="2515" width="44" customWidth="1"/>
    <col min="2516" max="2518" width="16.5703125" customWidth="1"/>
    <col min="2519" max="2519" width="20" customWidth="1"/>
    <col min="2520" max="2524" width="16.7109375" customWidth="1"/>
    <col min="2525" max="2525" width="17.28515625" customWidth="1"/>
    <col min="2526" max="2526" width="19.85546875" customWidth="1"/>
    <col min="2527" max="2527" width="11.7109375" customWidth="1"/>
    <col min="2528" max="2528" width="16.42578125" customWidth="1"/>
    <col min="2529" max="2529" width="11.7109375" customWidth="1"/>
    <col min="2530" max="2530" width="13.28515625" customWidth="1"/>
    <col min="2531" max="2531" width="11.7109375" customWidth="1"/>
    <col min="2532" max="2532" width="18" customWidth="1"/>
    <col min="2533" max="2533" width="11.7109375" customWidth="1"/>
    <col min="2534" max="2534" width="13" customWidth="1"/>
    <col min="2535" max="2535" width="16" customWidth="1"/>
    <col min="2536" max="2536" width="27.7109375" customWidth="1"/>
    <col min="2537" max="2537" width="23" customWidth="1"/>
    <col min="2538" max="2540" width="17.140625" customWidth="1"/>
    <col min="2541" max="2551" width="13.7109375" customWidth="1"/>
    <col min="2552" max="2554" width="20.7109375" customWidth="1"/>
    <col min="2555" max="2555" width="23.7109375" customWidth="1"/>
    <col min="2556" max="2562" width="20.7109375" customWidth="1"/>
    <col min="2769" max="2769" width="9.7109375" customWidth="1"/>
    <col min="2770" max="2770" width="54.5703125" customWidth="1"/>
    <col min="2771" max="2771" width="44" customWidth="1"/>
    <col min="2772" max="2774" width="16.5703125" customWidth="1"/>
    <col min="2775" max="2775" width="20" customWidth="1"/>
    <col min="2776" max="2780" width="16.7109375" customWidth="1"/>
    <col min="2781" max="2781" width="17.28515625" customWidth="1"/>
    <col min="2782" max="2782" width="19.85546875" customWidth="1"/>
    <col min="2783" max="2783" width="11.7109375" customWidth="1"/>
    <col min="2784" max="2784" width="16.42578125" customWidth="1"/>
    <col min="2785" max="2785" width="11.7109375" customWidth="1"/>
    <col min="2786" max="2786" width="13.28515625" customWidth="1"/>
    <col min="2787" max="2787" width="11.7109375" customWidth="1"/>
    <col min="2788" max="2788" width="18" customWidth="1"/>
    <col min="2789" max="2789" width="11.7109375" customWidth="1"/>
    <col min="2790" max="2790" width="13" customWidth="1"/>
    <col min="2791" max="2791" width="16" customWidth="1"/>
    <col min="2792" max="2792" width="27.7109375" customWidth="1"/>
    <col min="2793" max="2793" width="23" customWidth="1"/>
    <col min="2794" max="2796" width="17.140625" customWidth="1"/>
    <col min="2797" max="2807" width="13.7109375" customWidth="1"/>
    <col min="2808" max="2810" width="20.7109375" customWidth="1"/>
    <col min="2811" max="2811" width="23.7109375" customWidth="1"/>
    <col min="2812" max="2818" width="20.7109375" customWidth="1"/>
    <col min="3025" max="3025" width="9.7109375" customWidth="1"/>
    <col min="3026" max="3026" width="54.5703125" customWidth="1"/>
    <col min="3027" max="3027" width="44" customWidth="1"/>
    <col min="3028" max="3030" width="16.5703125" customWidth="1"/>
    <col min="3031" max="3031" width="20" customWidth="1"/>
    <col min="3032" max="3036" width="16.7109375" customWidth="1"/>
    <col min="3037" max="3037" width="17.28515625" customWidth="1"/>
    <col min="3038" max="3038" width="19.85546875" customWidth="1"/>
    <col min="3039" max="3039" width="11.7109375" customWidth="1"/>
    <col min="3040" max="3040" width="16.42578125" customWidth="1"/>
    <col min="3041" max="3041" width="11.7109375" customWidth="1"/>
    <col min="3042" max="3042" width="13.28515625" customWidth="1"/>
    <col min="3043" max="3043" width="11.7109375" customWidth="1"/>
    <col min="3044" max="3044" width="18" customWidth="1"/>
    <col min="3045" max="3045" width="11.7109375" customWidth="1"/>
    <col min="3046" max="3046" width="13" customWidth="1"/>
    <col min="3047" max="3047" width="16" customWidth="1"/>
    <col min="3048" max="3048" width="27.7109375" customWidth="1"/>
    <col min="3049" max="3049" width="23" customWidth="1"/>
    <col min="3050" max="3052" width="17.140625" customWidth="1"/>
    <col min="3053" max="3063" width="13.7109375" customWidth="1"/>
    <col min="3064" max="3066" width="20.7109375" customWidth="1"/>
    <col min="3067" max="3067" width="23.7109375" customWidth="1"/>
    <col min="3068" max="3074" width="20.7109375" customWidth="1"/>
    <col min="3281" max="3281" width="9.7109375" customWidth="1"/>
    <col min="3282" max="3282" width="54.5703125" customWidth="1"/>
    <col min="3283" max="3283" width="44" customWidth="1"/>
    <col min="3284" max="3286" width="16.5703125" customWidth="1"/>
    <col min="3287" max="3287" width="20" customWidth="1"/>
    <col min="3288" max="3292" width="16.7109375" customWidth="1"/>
    <col min="3293" max="3293" width="17.28515625" customWidth="1"/>
    <col min="3294" max="3294" width="19.85546875" customWidth="1"/>
    <col min="3295" max="3295" width="11.7109375" customWidth="1"/>
    <col min="3296" max="3296" width="16.42578125" customWidth="1"/>
    <col min="3297" max="3297" width="11.7109375" customWidth="1"/>
    <col min="3298" max="3298" width="13.28515625" customWidth="1"/>
    <col min="3299" max="3299" width="11.7109375" customWidth="1"/>
    <col min="3300" max="3300" width="18" customWidth="1"/>
    <col min="3301" max="3301" width="11.7109375" customWidth="1"/>
    <col min="3302" max="3302" width="13" customWidth="1"/>
    <col min="3303" max="3303" width="16" customWidth="1"/>
    <col min="3304" max="3304" width="27.7109375" customWidth="1"/>
    <col min="3305" max="3305" width="23" customWidth="1"/>
    <col min="3306" max="3308" width="17.140625" customWidth="1"/>
    <col min="3309" max="3319" width="13.7109375" customWidth="1"/>
    <col min="3320" max="3322" width="20.7109375" customWidth="1"/>
    <col min="3323" max="3323" width="23.7109375" customWidth="1"/>
    <col min="3324" max="3330" width="20.7109375" customWidth="1"/>
    <col min="3537" max="3537" width="9.7109375" customWidth="1"/>
    <col min="3538" max="3538" width="54.5703125" customWidth="1"/>
    <col min="3539" max="3539" width="44" customWidth="1"/>
    <col min="3540" max="3542" width="16.5703125" customWidth="1"/>
    <col min="3543" max="3543" width="20" customWidth="1"/>
    <col min="3544" max="3548" width="16.7109375" customWidth="1"/>
    <col min="3549" max="3549" width="17.28515625" customWidth="1"/>
    <col min="3550" max="3550" width="19.85546875" customWidth="1"/>
    <col min="3551" max="3551" width="11.7109375" customWidth="1"/>
    <col min="3552" max="3552" width="16.42578125" customWidth="1"/>
    <col min="3553" max="3553" width="11.7109375" customWidth="1"/>
    <col min="3554" max="3554" width="13.28515625" customWidth="1"/>
    <col min="3555" max="3555" width="11.7109375" customWidth="1"/>
    <col min="3556" max="3556" width="18" customWidth="1"/>
    <col min="3557" max="3557" width="11.7109375" customWidth="1"/>
    <col min="3558" max="3558" width="13" customWidth="1"/>
    <col min="3559" max="3559" width="16" customWidth="1"/>
    <col min="3560" max="3560" width="27.7109375" customWidth="1"/>
    <col min="3561" max="3561" width="23" customWidth="1"/>
    <col min="3562" max="3564" width="17.140625" customWidth="1"/>
    <col min="3565" max="3575" width="13.7109375" customWidth="1"/>
    <col min="3576" max="3578" width="20.7109375" customWidth="1"/>
    <col min="3579" max="3579" width="23.7109375" customWidth="1"/>
    <col min="3580" max="3586" width="20.7109375" customWidth="1"/>
    <col min="3793" max="3793" width="9.7109375" customWidth="1"/>
    <col min="3794" max="3794" width="54.5703125" customWidth="1"/>
    <col min="3795" max="3795" width="44" customWidth="1"/>
    <col min="3796" max="3798" width="16.5703125" customWidth="1"/>
    <col min="3799" max="3799" width="20" customWidth="1"/>
    <col min="3800" max="3804" width="16.7109375" customWidth="1"/>
    <col min="3805" max="3805" width="17.28515625" customWidth="1"/>
    <col min="3806" max="3806" width="19.85546875" customWidth="1"/>
    <col min="3807" max="3807" width="11.7109375" customWidth="1"/>
    <col min="3808" max="3808" width="16.42578125" customWidth="1"/>
    <col min="3809" max="3809" width="11.7109375" customWidth="1"/>
    <col min="3810" max="3810" width="13.28515625" customWidth="1"/>
    <col min="3811" max="3811" width="11.7109375" customWidth="1"/>
    <col min="3812" max="3812" width="18" customWidth="1"/>
    <col min="3813" max="3813" width="11.7109375" customWidth="1"/>
    <col min="3814" max="3814" width="13" customWidth="1"/>
    <col min="3815" max="3815" width="16" customWidth="1"/>
    <col min="3816" max="3816" width="27.7109375" customWidth="1"/>
    <col min="3817" max="3817" width="23" customWidth="1"/>
    <col min="3818" max="3820" width="17.140625" customWidth="1"/>
    <col min="3821" max="3831" width="13.7109375" customWidth="1"/>
    <col min="3832" max="3834" width="20.7109375" customWidth="1"/>
    <col min="3835" max="3835" width="23.7109375" customWidth="1"/>
    <col min="3836" max="3842" width="20.7109375" customWidth="1"/>
    <col min="4049" max="4049" width="9.7109375" customWidth="1"/>
    <col min="4050" max="4050" width="54.5703125" customWidth="1"/>
    <col min="4051" max="4051" width="44" customWidth="1"/>
    <col min="4052" max="4054" width="16.5703125" customWidth="1"/>
    <col min="4055" max="4055" width="20" customWidth="1"/>
    <col min="4056" max="4060" width="16.7109375" customWidth="1"/>
    <col min="4061" max="4061" width="17.28515625" customWidth="1"/>
    <col min="4062" max="4062" width="19.85546875" customWidth="1"/>
    <col min="4063" max="4063" width="11.7109375" customWidth="1"/>
    <col min="4064" max="4064" width="16.42578125" customWidth="1"/>
    <col min="4065" max="4065" width="11.7109375" customWidth="1"/>
    <col min="4066" max="4066" width="13.28515625" customWidth="1"/>
    <col min="4067" max="4067" width="11.7109375" customWidth="1"/>
    <col min="4068" max="4068" width="18" customWidth="1"/>
    <col min="4069" max="4069" width="11.7109375" customWidth="1"/>
    <col min="4070" max="4070" width="13" customWidth="1"/>
    <col min="4071" max="4071" width="16" customWidth="1"/>
    <col min="4072" max="4072" width="27.7109375" customWidth="1"/>
    <col min="4073" max="4073" width="23" customWidth="1"/>
    <col min="4074" max="4076" width="17.140625" customWidth="1"/>
    <col min="4077" max="4087" width="13.7109375" customWidth="1"/>
    <col min="4088" max="4090" width="20.7109375" customWidth="1"/>
    <col min="4091" max="4091" width="23.7109375" customWidth="1"/>
    <col min="4092" max="4098" width="20.7109375" customWidth="1"/>
    <col min="4305" max="4305" width="9.7109375" customWidth="1"/>
    <col min="4306" max="4306" width="54.5703125" customWidth="1"/>
    <col min="4307" max="4307" width="44" customWidth="1"/>
    <col min="4308" max="4310" width="16.5703125" customWidth="1"/>
    <col min="4311" max="4311" width="20" customWidth="1"/>
    <col min="4312" max="4316" width="16.7109375" customWidth="1"/>
    <col min="4317" max="4317" width="17.28515625" customWidth="1"/>
    <col min="4318" max="4318" width="19.85546875" customWidth="1"/>
    <col min="4319" max="4319" width="11.7109375" customWidth="1"/>
    <col min="4320" max="4320" width="16.42578125" customWidth="1"/>
    <col min="4321" max="4321" width="11.7109375" customWidth="1"/>
    <col min="4322" max="4322" width="13.28515625" customWidth="1"/>
    <col min="4323" max="4323" width="11.7109375" customWidth="1"/>
    <col min="4324" max="4324" width="18" customWidth="1"/>
    <col min="4325" max="4325" width="11.7109375" customWidth="1"/>
    <col min="4326" max="4326" width="13" customWidth="1"/>
    <col min="4327" max="4327" width="16" customWidth="1"/>
    <col min="4328" max="4328" width="27.7109375" customWidth="1"/>
    <col min="4329" max="4329" width="23" customWidth="1"/>
    <col min="4330" max="4332" width="17.140625" customWidth="1"/>
    <col min="4333" max="4343" width="13.7109375" customWidth="1"/>
    <col min="4344" max="4346" width="20.7109375" customWidth="1"/>
    <col min="4347" max="4347" width="23.7109375" customWidth="1"/>
    <col min="4348" max="4354" width="20.7109375" customWidth="1"/>
    <col min="4561" max="4561" width="9.7109375" customWidth="1"/>
    <col min="4562" max="4562" width="54.5703125" customWidth="1"/>
    <col min="4563" max="4563" width="44" customWidth="1"/>
    <col min="4564" max="4566" width="16.5703125" customWidth="1"/>
    <col min="4567" max="4567" width="20" customWidth="1"/>
    <col min="4568" max="4572" width="16.7109375" customWidth="1"/>
    <col min="4573" max="4573" width="17.28515625" customWidth="1"/>
    <col min="4574" max="4574" width="19.85546875" customWidth="1"/>
    <col min="4575" max="4575" width="11.7109375" customWidth="1"/>
    <col min="4576" max="4576" width="16.42578125" customWidth="1"/>
    <col min="4577" max="4577" width="11.7109375" customWidth="1"/>
    <col min="4578" max="4578" width="13.28515625" customWidth="1"/>
    <col min="4579" max="4579" width="11.7109375" customWidth="1"/>
    <col min="4580" max="4580" width="18" customWidth="1"/>
    <col min="4581" max="4581" width="11.7109375" customWidth="1"/>
    <col min="4582" max="4582" width="13" customWidth="1"/>
    <col min="4583" max="4583" width="16" customWidth="1"/>
    <col min="4584" max="4584" width="27.7109375" customWidth="1"/>
    <col min="4585" max="4585" width="23" customWidth="1"/>
    <col min="4586" max="4588" width="17.140625" customWidth="1"/>
    <col min="4589" max="4599" width="13.7109375" customWidth="1"/>
    <col min="4600" max="4602" width="20.7109375" customWidth="1"/>
    <col min="4603" max="4603" width="23.7109375" customWidth="1"/>
    <col min="4604" max="4610" width="20.7109375" customWidth="1"/>
    <col min="4817" max="4817" width="9.7109375" customWidth="1"/>
    <col min="4818" max="4818" width="54.5703125" customWidth="1"/>
    <col min="4819" max="4819" width="44" customWidth="1"/>
    <col min="4820" max="4822" width="16.5703125" customWidth="1"/>
    <col min="4823" max="4823" width="20" customWidth="1"/>
    <col min="4824" max="4828" width="16.7109375" customWidth="1"/>
    <col min="4829" max="4829" width="17.28515625" customWidth="1"/>
    <col min="4830" max="4830" width="19.85546875" customWidth="1"/>
    <col min="4831" max="4831" width="11.7109375" customWidth="1"/>
    <col min="4832" max="4832" width="16.42578125" customWidth="1"/>
    <col min="4833" max="4833" width="11.7109375" customWidth="1"/>
    <col min="4834" max="4834" width="13.28515625" customWidth="1"/>
    <col min="4835" max="4835" width="11.7109375" customWidth="1"/>
    <col min="4836" max="4836" width="18" customWidth="1"/>
    <col min="4837" max="4837" width="11.7109375" customWidth="1"/>
    <col min="4838" max="4838" width="13" customWidth="1"/>
    <col min="4839" max="4839" width="16" customWidth="1"/>
    <col min="4840" max="4840" width="27.7109375" customWidth="1"/>
    <col min="4841" max="4841" width="23" customWidth="1"/>
    <col min="4842" max="4844" width="17.140625" customWidth="1"/>
    <col min="4845" max="4855" width="13.7109375" customWidth="1"/>
    <col min="4856" max="4858" width="20.7109375" customWidth="1"/>
    <col min="4859" max="4859" width="23.7109375" customWidth="1"/>
    <col min="4860" max="4866" width="20.7109375" customWidth="1"/>
    <col min="5073" max="5073" width="9.7109375" customWidth="1"/>
    <col min="5074" max="5074" width="54.5703125" customWidth="1"/>
    <col min="5075" max="5075" width="44" customWidth="1"/>
    <col min="5076" max="5078" width="16.5703125" customWidth="1"/>
    <col min="5079" max="5079" width="20" customWidth="1"/>
    <col min="5080" max="5084" width="16.7109375" customWidth="1"/>
    <col min="5085" max="5085" width="17.28515625" customWidth="1"/>
    <col min="5086" max="5086" width="19.85546875" customWidth="1"/>
    <col min="5087" max="5087" width="11.7109375" customWidth="1"/>
    <col min="5088" max="5088" width="16.42578125" customWidth="1"/>
    <col min="5089" max="5089" width="11.7109375" customWidth="1"/>
    <col min="5090" max="5090" width="13.28515625" customWidth="1"/>
    <col min="5091" max="5091" width="11.7109375" customWidth="1"/>
    <col min="5092" max="5092" width="18" customWidth="1"/>
    <col min="5093" max="5093" width="11.7109375" customWidth="1"/>
    <col min="5094" max="5094" width="13" customWidth="1"/>
    <col min="5095" max="5095" width="16" customWidth="1"/>
    <col min="5096" max="5096" width="27.7109375" customWidth="1"/>
    <col min="5097" max="5097" width="23" customWidth="1"/>
    <col min="5098" max="5100" width="17.140625" customWidth="1"/>
    <col min="5101" max="5111" width="13.7109375" customWidth="1"/>
    <col min="5112" max="5114" width="20.7109375" customWidth="1"/>
    <col min="5115" max="5115" width="23.7109375" customWidth="1"/>
    <col min="5116" max="5122" width="20.7109375" customWidth="1"/>
    <col min="5329" max="5329" width="9.7109375" customWidth="1"/>
    <col min="5330" max="5330" width="54.5703125" customWidth="1"/>
    <col min="5331" max="5331" width="44" customWidth="1"/>
    <col min="5332" max="5334" width="16.5703125" customWidth="1"/>
    <col min="5335" max="5335" width="20" customWidth="1"/>
    <col min="5336" max="5340" width="16.7109375" customWidth="1"/>
    <col min="5341" max="5341" width="17.28515625" customWidth="1"/>
    <col min="5342" max="5342" width="19.85546875" customWidth="1"/>
    <col min="5343" max="5343" width="11.7109375" customWidth="1"/>
    <col min="5344" max="5344" width="16.42578125" customWidth="1"/>
    <col min="5345" max="5345" width="11.7109375" customWidth="1"/>
    <col min="5346" max="5346" width="13.28515625" customWidth="1"/>
    <col min="5347" max="5347" width="11.7109375" customWidth="1"/>
    <col min="5348" max="5348" width="18" customWidth="1"/>
    <col min="5349" max="5349" width="11.7109375" customWidth="1"/>
    <col min="5350" max="5350" width="13" customWidth="1"/>
    <col min="5351" max="5351" width="16" customWidth="1"/>
    <col min="5352" max="5352" width="27.7109375" customWidth="1"/>
    <col min="5353" max="5353" width="23" customWidth="1"/>
    <col min="5354" max="5356" width="17.140625" customWidth="1"/>
    <col min="5357" max="5367" width="13.7109375" customWidth="1"/>
    <col min="5368" max="5370" width="20.7109375" customWidth="1"/>
    <col min="5371" max="5371" width="23.7109375" customWidth="1"/>
    <col min="5372" max="5378" width="20.7109375" customWidth="1"/>
    <col min="5585" max="5585" width="9.7109375" customWidth="1"/>
    <col min="5586" max="5586" width="54.5703125" customWidth="1"/>
    <col min="5587" max="5587" width="44" customWidth="1"/>
    <col min="5588" max="5590" width="16.5703125" customWidth="1"/>
    <col min="5591" max="5591" width="20" customWidth="1"/>
    <col min="5592" max="5596" width="16.7109375" customWidth="1"/>
    <col min="5597" max="5597" width="17.28515625" customWidth="1"/>
    <col min="5598" max="5598" width="19.85546875" customWidth="1"/>
    <col min="5599" max="5599" width="11.7109375" customWidth="1"/>
    <col min="5600" max="5600" width="16.42578125" customWidth="1"/>
    <col min="5601" max="5601" width="11.7109375" customWidth="1"/>
    <col min="5602" max="5602" width="13.28515625" customWidth="1"/>
    <col min="5603" max="5603" width="11.7109375" customWidth="1"/>
    <col min="5604" max="5604" width="18" customWidth="1"/>
    <col min="5605" max="5605" width="11.7109375" customWidth="1"/>
    <col min="5606" max="5606" width="13" customWidth="1"/>
    <col min="5607" max="5607" width="16" customWidth="1"/>
    <col min="5608" max="5608" width="27.7109375" customWidth="1"/>
    <col min="5609" max="5609" width="23" customWidth="1"/>
    <col min="5610" max="5612" width="17.140625" customWidth="1"/>
    <col min="5613" max="5623" width="13.7109375" customWidth="1"/>
    <col min="5624" max="5626" width="20.7109375" customWidth="1"/>
    <col min="5627" max="5627" width="23.7109375" customWidth="1"/>
    <col min="5628" max="5634" width="20.7109375" customWidth="1"/>
    <col min="5841" max="5841" width="9.7109375" customWidth="1"/>
    <col min="5842" max="5842" width="54.5703125" customWidth="1"/>
    <col min="5843" max="5843" width="44" customWidth="1"/>
    <col min="5844" max="5846" width="16.5703125" customWidth="1"/>
    <col min="5847" max="5847" width="20" customWidth="1"/>
    <col min="5848" max="5852" width="16.7109375" customWidth="1"/>
    <col min="5853" max="5853" width="17.28515625" customWidth="1"/>
    <col min="5854" max="5854" width="19.85546875" customWidth="1"/>
    <col min="5855" max="5855" width="11.7109375" customWidth="1"/>
    <col min="5856" max="5856" width="16.42578125" customWidth="1"/>
    <col min="5857" max="5857" width="11.7109375" customWidth="1"/>
    <col min="5858" max="5858" width="13.28515625" customWidth="1"/>
    <col min="5859" max="5859" width="11.7109375" customWidth="1"/>
    <col min="5860" max="5860" width="18" customWidth="1"/>
    <col min="5861" max="5861" width="11.7109375" customWidth="1"/>
    <col min="5862" max="5862" width="13" customWidth="1"/>
    <col min="5863" max="5863" width="16" customWidth="1"/>
    <col min="5864" max="5864" width="27.7109375" customWidth="1"/>
    <col min="5865" max="5865" width="23" customWidth="1"/>
    <col min="5866" max="5868" width="17.140625" customWidth="1"/>
    <col min="5869" max="5879" width="13.7109375" customWidth="1"/>
    <col min="5880" max="5882" width="20.7109375" customWidth="1"/>
    <col min="5883" max="5883" width="23.7109375" customWidth="1"/>
    <col min="5884" max="5890" width="20.7109375" customWidth="1"/>
    <col min="6097" max="6097" width="9.7109375" customWidth="1"/>
    <col min="6098" max="6098" width="54.5703125" customWidth="1"/>
    <col min="6099" max="6099" width="44" customWidth="1"/>
    <col min="6100" max="6102" width="16.5703125" customWidth="1"/>
    <col min="6103" max="6103" width="20" customWidth="1"/>
    <col min="6104" max="6108" width="16.7109375" customWidth="1"/>
    <col min="6109" max="6109" width="17.28515625" customWidth="1"/>
    <col min="6110" max="6110" width="19.85546875" customWidth="1"/>
    <col min="6111" max="6111" width="11.7109375" customWidth="1"/>
    <col min="6112" max="6112" width="16.42578125" customWidth="1"/>
    <col min="6113" max="6113" width="11.7109375" customWidth="1"/>
    <col min="6114" max="6114" width="13.28515625" customWidth="1"/>
    <col min="6115" max="6115" width="11.7109375" customWidth="1"/>
    <col min="6116" max="6116" width="18" customWidth="1"/>
    <col min="6117" max="6117" width="11.7109375" customWidth="1"/>
    <col min="6118" max="6118" width="13" customWidth="1"/>
    <col min="6119" max="6119" width="16" customWidth="1"/>
    <col min="6120" max="6120" width="27.7109375" customWidth="1"/>
    <col min="6121" max="6121" width="23" customWidth="1"/>
    <col min="6122" max="6124" width="17.140625" customWidth="1"/>
    <col min="6125" max="6135" width="13.7109375" customWidth="1"/>
    <col min="6136" max="6138" width="20.7109375" customWidth="1"/>
    <col min="6139" max="6139" width="23.7109375" customWidth="1"/>
    <col min="6140" max="6146" width="20.7109375" customWidth="1"/>
    <col min="6353" max="6353" width="9.7109375" customWidth="1"/>
    <col min="6354" max="6354" width="54.5703125" customWidth="1"/>
    <col min="6355" max="6355" width="44" customWidth="1"/>
    <col min="6356" max="6358" width="16.5703125" customWidth="1"/>
    <col min="6359" max="6359" width="20" customWidth="1"/>
    <col min="6360" max="6364" width="16.7109375" customWidth="1"/>
    <col min="6365" max="6365" width="17.28515625" customWidth="1"/>
    <col min="6366" max="6366" width="19.85546875" customWidth="1"/>
    <col min="6367" max="6367" width="11.7109375" customWidth="1"/>
    <col min="6368" max="6368" width="16.42578125" customWidth="1"/>
    <col min="6369" max="6369" width="11.7109375" customWidth="1"/>
    <col min="6370" max="6370" width="13.28515625" customWidth="1"/>
    <col min="6371" max="6371" width="11.7109375" customWidth="1"/>
    <col min="6372" max="6372" width="18" customWidth="1"/>
    <col min="6373" max="6373" width="11.7109375" customWidth="1"/>
    <col min="6374" max="6374" width="13" customWidth="1"/>
    <col min="6375" max="6375" width="16" customWidth="1"/>
    <col min="6376" max="6376" width="27.7109375" customWidth="1"/>
    <col min="6377" max="6377" width="23" customWidth="1"/>
    <col min="6378" max="6380" width="17.140625" customWidth="1"/>
    <col min="6381" max="6391" width="13.7109375" customWidth="1"/>
    <col min="6392" max="6394" width="20.7109375" customWidth="1"/>
    <col min="6395" max="6395" width="23.7109375" customWidth="1"/>
    <col min="6396" max="6402" width="20.7109375" customWidth="1"/>
    <col min="6609" max="6609" width="9.7109375" customWidth="1"/>
    <col min="6610" max="6610" width="54.5703125" customWidth="1"/>
    <col min="6611" max="6611" width="44" customWidth="1"/>
    <col min="6612" max="6614" width="16.5703125" customWidth="1"/>
    <col min="6615" max="6615" width="20" customWidth="1"/>
    <col min="6616" max="6620" width="16.7109375" customWidth="1"/>
    <col min="6621" max="6621" width="17.28515625" customWidth="1"/>
    <col min="6622" max="6622" width="19.85546875" customWidth="1"/>
    <col min="6623" max="6623" width="11.7109375" customWidth="1"/>
    <col min="6624" max="6624" width="16.42578125" customWidth="1"/>
    <col min="6625" max="6625" width="11.7109375" customWidth="1"/>
    <col min="6626" max="6626" width="13.28515625" customWidth="1"/>
    <col min="6627" max="6627" width="11.7109375" customWidth="1"/>
    <col min="6628" max="6628" width="18" customWidth="1"/>
    <col min="6629" max="6629" width="11.7109375" customWidth="1"/>
    <col min="6630" max="6630" width="13" customWidth="1"/>
    <col min="6631" max="6631" width="16" customWidth="1"/>
    <col min="6632" max="6632" width="27.7109375" customWidth="1"/>
    <col min="6633" max="6633" width="23" customWidth="1"/>
    <col min="6634" max="6636" width="17.140625" customWidth="1"/>
    <col min="6637" max="6647" width="13.7109375" customWidth="1"/>
    <col min="6648" max="6650" width="20.7109375" customWidth="1"/>
    <col min="6651" max="6651" width="23.7109375" customWidth="1"/>
    <col min="6652" max="6658" width="20.7109375" customWidth="1"/>
    <col min="6865" max="6865" width="9.7109375" customWidth="1"/>
    <col min="6866" max="6866" width="54.5703125" customWidth="1"/>
    <col min="6867" max="6867" width="44" customWidth="1"/>
    <col min="6868" max="6870" width="16.5703125" customWidth="1"/>
    <col min="6871" max="6871" width="20" customWidth="1"/>
    <col min="6872" max="6876" width="16.7109375" customWidth="1"/>
    <col min="6877" max="6877" width="17.28515625" customWidth="1"/>
    <col min="6878" max="6878" width="19.85546875" customWidth="1"/>
    <col min="6879" max="6879" width="11.7109375" customWidth="1"/>
    <col min="6880" max="6880" width="16.42578125" customWidth="1"/>
    <col min="6881" max="6881" width="11.7109375" customWidth="1"/>
    <col min="6882" max="6882" width="13.28515625" customWidth="1"/>
    <col min="6883" max="6883" width="11.7109375" customWidth="1"/>
    <col min="6884" max="6884" width="18" customWidth="1"/>
    <col min="6885" max="6885" width="11.7109375" customWidth="1"/>
    <col min="6886" max="6886" width="13" customWidth="1"/>
    <col min="6887" max="6887" width="16" customWidth="1"/>
    <col min="6888" max="6888" width="27.7109375" customWidth="1"/>
    <col min="6889" max="6889" width="23" customWidth="1"/>
    <col min="6890" max="6892" width="17.140625" customWidth="1"/>
    <col min="6893" max="6903" width="13.7109375" customWidth="1"/>
    <col min="6904" max="6906" width="20.7109375" customWidth="1"/>
    <col min="6907" max="6907" width="23.7109375" customWidth="1"/>
    <col min="6908" max="6914" width="20.7109375" customWidth="1"/>
    <col min="7121" max="7121" width="9.7109375" customWidth="1"/>
    <col min="7122" max="7122" width="54.5703125" customWidth="1"/>
    <col min="7123" max="7123" width="44" customWidth="1"/>
    <col min="7124" max="7126" width="16.5703125" customWidth="1"/>
    <col min="7127" max="7127" width="20" customWidth="1"/>
    <col min="7128" max="7132" width="16.7109375" customWidth="1"/>
    <col min="7133" max="7133" width="17.28515625" customWidth="1"/>
    <col min="7134" max="7134" width="19.85546875" customWidth="1"/>
    <col min="7135" max="7135" width="11.7109375" customWidth="1"/>
    <col min="7136" max="7136" width="16.42578125" customWidth="1"/>
    <col min="7137" max="7137" width="11.7109375" customWidth="1"/>
    <col min="7138" max="7138" width="13.28515625" customWidth="1"/>
    <col min="7139" max="7139" width="11.7109375" customWidth="1"/>
    <col min="7140" max="7140" width="18" customWidth="1"/>
    <col min="7141" max="7141" width="11.7109375" customWidth="1"/>
    <col min="7142" max="7142" width="13" customWidth="1"/>
    <col min="7143" max="7143" width="16" customWidth="1"/>
    <col min="7144" max="7144" width="27.7109375" customWidth="1"/>
    <col min="7145" max="7145" width="23" customWidth="1"/>
    <col min="7146" max="7148" width="17.140625" customWidth="1"/>
    <col min="7149" max="7159" width="13.7109375" customWidth="1"/>
    <col min="7160" max="7162" width="20.7109375" customWidth="1"/>
    <col min="7163" max="7163" width="23.7109375" customWidth="1"/>
    <col min="7164" max="7170" width="20.7109375" customWidth="1"/>
    <col min="7377" max="7377" width="9.7109375" customWidth="1"/>
    <col min="7378" max="7378" width="54.5703125" customWidth="1"/>
    <col min="7379" max="7379" width="44" customWidth="1"/>
    <col min="7380" max="7382" width="16.5703125" customWidth="1"/>
    <col min="7383" max="7383" width="20" customWidth="1"/>
    <col min="7384" max="7388" width="16.7109375" customWidth="1"/>
    <col min="7389" max="7389" width="17.28515625" customWidth="1"/>
    <col min="7390" max="7390" width="19.85546875" customWidth="1"/>
    <col min="7391" max="7391" width="11.7109375" customWidth="1"/>
    <col min="7392" max="7392" width="16.42578125" customWidth="1"/>
    <col min="7393" max="7393" width="11.7109375" customWidth="1"/>
    <col min="7394" max="7394" width="13.28515625" customWidth="1"/>
    <col min="7395" max="7395" width="11.7109375" customWidth="1"/>
    <col min="7396" max="7396" width="18" customWidth="1"/>
    <col min="7397" max="7397" width="11.7109375" customWidth="1"/>
    <col min="7398" max="7398" width="13" customWidth="1"/>
    <col min="7399" max="7399" width="16" customWidth="1"/>
    <col min="7400" max="7400" width="27.7109375" customWidth="1"/>
    <col min="7401" max="7401" width="23" customWidth="1"/>
    <col min="7402" max="7404" width="17.140625" customWidth="1"/>
    <col min="7405" max="7415" width="13.7109375" customWidth="1"/>
    <col min="7416" max="7418" width="20.7109375" customWidth="1"/>
    <col min="7419" max="7419" width="23.7109375" customWidth="1"/>
    <col min="7420" max="7426" width="20.7109375" customWidth="1"/>
    <col min="7633" max="7633" width="9.7109375" customWidth="1"/>
    <col min="7634" max="7634" width="54.5703125" customWidth="1"/>
    <col min="7635" max="7635" width="44" customWidth="1"/>
    <col min="7636" max="7638" width="16.5703125" customWidth="1"/>
    <col min="7639" max="7639" width="20" customWidth="1"/>
    <col min="7640" max="7644" width="16.7109375" customWidth="1"/>
    <col min="7645" max="7645" width="17.28515625" customWidth="1"/>
    <col min="7646" max="7646" width="19.85546875" customWidth="1"/>
    <col min="7647" max="7647" width="11.7109375" customWidth="1"/>
    <col min="7648" max="7648" width="16.42578125" customWidth="1"/>
    <col min="7649" max="7649" width="11.7109375" customWidth="1"/>
    <col min="7650" max="7650" width="13.28515625" customWidth="1"/>
    <col min="7651" max="7651" width="11.7109375" customWidth="1"/>
    <col min="7652" max="7652" width="18" customWidth="1"/>
    <col min="7653" max="7653" width="11.7109375" customWidth="1"/>
    <col min="7654" max="7654" width="13" customWidth="1"/>
    <col min="7655" max="7655" width="16" customWidth="1"/>
    <col min="7656" max="7656" width="27.7109375" customWidth="1"/>
    <col min="7657" max="7657" width="23" customWidth="1"/>
    <col min="7658" max="7660" width="17.140625" customWidth="1"/>
    <col min="7661" max="7671" width="13.7109375" customWidth="1"/>
    <col min="7672" max="7674" width="20.7109375" customWidth="1"/>
    <col min="7675" max="7675" width="23.7109375" customWidth="1"/>
    <col min="7676" max="7682" width="20.7109375" customWidth="1"/>
    <col min="7889" max="7889" width="9.7109375" customWidth="1"/>
    <col min="7890" max="7890" width="54.5703125" customWidth="1"/>
    <col min="7891" max="7891" width="44" customWidth="1"/>
    <col min="7892" max="7894" width="16.5703125" customWidth="1"/>
    <col min="7895" max="7895" width="20" customWidth="1"/>
    <col min="7896" max="7900" width="16.7109375" customWidth="1"/>
    <col min="7901" max="7901" width="17.28515625" customWidth="1"/>
    <col min="7902" max="7902" width="19.85546875" customWidth="1"/>
    <col min="7903" max="7903" width="11.7109375" customWidth="1"/>
    <col min="7904" max="7904" width="16.42578125" customWidth="1"/>
    <col min="7905" max="7905" width="11.7109375" customWidth="1"/>
    <col min="7906" max="7906" width="13.28515625" customWidth="1"/>
    <col min="7907" max="7907" width="11.7109375" customWidth="1"/>
    <col min="7908" max="7908" width="18" customWidth="1"/>
    <col min="7909" max="7909" width="11.7109375" customWidth="1"/>
    <col min="7910" max="7910" width="13" customWidth="1"/>
    <col min="7911" max="7911" width="16" customWidth="1"/>
    <col min="7912" max="7912" width="27.7109375" customWidth="1"/>
    <col min="7913" max="7913" width="23" customWidth="1"/>
    <col min="7914" max="7916" width="17.140625" customWidth="1"/>
    <col min="7917" max="7927" width="13.7109375" customWidth="1"/>
    <col min="7928" max="7930" width="20.7109375" customWidth="1"/>
    <col min="7931" max="7931" width="23.7109375" customWidth="1"/>
    <col min="7932" max="7938" width="20.7109375" customWidth="1"/>
    <col min="8145" max="8145" width="9.7109375" customWidth="1"/>
    <col min="8146" max="8146" width="54.5703125" customWidth="1"/>
    <col min="8147" max="8147" width="44" customWidth="1"/>
    <col min="8148" max="8150" width="16.5703125" customWidth="1"/>
    <col min="8151" max="8151" width="20" customWidth="1"/>
    <col min="8152" max="8156" width="16.7109375" customWidth="1"/>
    <col min="8157" max="8157" width="17.28515625" customWidth="1"/>
    <col min="8158" max="8158" width="19.85546875" customWidth="1"/>
    <col min="8159" max="8159" width="11.7109375" customWidth="1"/>
    <col min="8160" max="8160" width="16.42578125" customWidth="1"/>
    <col min="8161" max="8161" width="11.7109375" customWidth="1"/>
    <col min="8162" max="8162" width="13.28515625" customWidth="1"/>
    <col min="8163" max="8163" width="11.7109375" customWidth="1"/>
    <col min="8164" max="8164" width="18" customWidth="1"/>
    <col min="8165" max="8165" width="11.7109375" customWidth="1"/>
    <col min="8166" max="8166" width="13" customWidth="1"/>
    <col min="8167" max="8167" width="16" customWidth="1"/>
    <col min="8168" max="8168" width="27.7109375" customWidth="1"/>
    <col min="8169" max="8169" width="23" customWidth="1"/>
    <col min="8170" max="8172" width="17.140625" customWidth="1"/>
    <col min="8173" max="8183" width="13.7109375" customWidth="1"/>
    <col min="8184" max="8186" width="20.7109375" customWidth="1"/>
    <col min="8187" max="8187" width="23.7109375" customWidth="1"/>
    <col min="8188" max="8194" width="20.7109375" customWidth="1"/>
    <col min="8401" max="8401" width="9.7109375" customWidth="1"/>
    <col min="8402" max="8402" width="54.5703125" customWidth="1"/>
    <col min="8403" max="8403" width="44" customWidth="1"/>
    <col min="8404" max="8406" width="16.5703125" customWidth="1"/>
    <col min="8407" max="8407" width="20" customWidth="1"/>
    <col min="8408" max="8412" width="16.7109375" customWidth="1"/>
    <col min="8413" max="8413" width="17.28515625" customWidth="1"/>
    <col min="8414" max="8414" width="19.85546875" customWidth="1"/>
    <col min="8415" max="8415" width="11.7109375" customWidth="1"/>
    <col min="8416" max="8416" width="16.42578125" customWidth="1"/>
    <col min="8417" max="8417" width="11.7109375" customWidth="1"/>
    <col min="8418" max="8418" width="13.28515625" customWidth="1"/>
    <col min="8419" max="8419" width="11.7109375" customWidth="1"/>
    <col min="8420" max="8420" width="18" customWidth="1"/>
    <col min="8421" max="8421" width="11.7109375" customWidth="1"/>
    <col min="8422" max="8422" width="13" customWidth="1"/>
    <col min="8423" max="8423" width="16" customWidth="1"/>
    <col min="8424" max="8424" width="27.7109375" customWidth="1"/>
    <col min="8425" max="8425" width="23" customWidth="1"/>
    <col min="8426" max="8428" width="17.140625" customWidth="1"/>
    <col min="8429" max="8439" width="13.7109375" customWidth="1"/>
    <col min="8440" max="8442" width="20.7109375" customWidth="1"/>
    <col min="8443" max="8443" width="23.7109375" customWidth="1"/>
    <col min="8444" max="8450" width="20.7109375" customWidth="1"/>
    <col min="8657" max="8657" width="9.7109375" customWidth="1"/>
    <col min="8658" max="8658" width="54.5703125" customWidth="1"/>
    <col min="8659" max="8659" width="44" customWidth="1"/>
    <col min="8660" max="8662" width="16.5703125" customWidth="1"/>
    <col min="8663" max="8663" width="20" customWidth="1"/>
    <col min="8664" max="8668" width="16.7109375" customWidth="1"/>
    <col min="8669" max="8669" width="17.28515625" customWidth="1"/>
    <col min="8670" max="8670" width="19.85546875" customWidth="1"/>
    <col min="8671" max="8671" width="11.7109375" customWidth="1"/>
    <col min="8672" max="8672" width="16.42578125" customWidth="1"/>
    <col min="8673" max="8673" width="11.7109375" customWidth="1"/>
    <col min="8674" max="8674" width="13.28515625" customWidth="1"/>
    <col min="8675" max="8675" width="11.7109375" customWidth="1"/>
    <col min="8676" max="8676" width="18" customWidth="1"/>
    <col min="8677" max="8677" width="11.7109375" customWidth="1"/>
    <col min="8678" max="8678" width="13" customWidth="1"/>
    <col min="8679" max="8679" width="16" customWidth="1"/>
    <col min="8680" max="8680" width="27.7109375" customWidth="1"/>
    <col min="8681" max="8681" width="23" customWidth="1"/>
    <col min="8682" max="8684" width="17.140625" customWidth="1"/>
    <col min="8685" max="8695" width="13.7109375" customWidth="1"/>
    <col min="8696" max="8698" width="20.7109375" customWidth="1"/>
    <col min="8699" max="8699" width="23.7109375" customWidth="1"/>
    <col min="8700" max="8706" width="20.7109375" customWidth="1"/>
    <col min="8913" max="8913" width="9.7109375" customWidth="1"/>
    <col min="8914" max="8914" width="54.5703125" customWidth="1"/>
    <col min="8915" max="8915" width="44" customWidth="1"/>
    <col min="8916" max="8918" width="16.5703125" customWidth="1"/>
    <col min="8919" max="8919" width="20" customWidth="1"/>
    <col min="8920" max="8924" width="16.7109375" customWidth="1"/>
    <col min="8925" max="8925" width="17.28515625" customWidth="1"/>
    <col min="8926" max="8926" width="19.85546875" customWidth="1"/>
    <col min="8927" max="8927" width="11.7109375" customWidth="1"/>
    <col min="8928" max="8928" width="16.42578125" customWidth="1"/>
    <col min="8929" max="8929" width="11.7109375" customWidth="1"/>
    <col min="8930" max="8930" width="13.28515625" customWidth="1"/>
    <col min="8931" max="8931" width="11.7109375" customWidth="1"/>
    <col min="8932" max="8932" width="18" customWidth="1"/>
    <col min="8933" max="8933" width="11.7109375" customWidth="1"/>
    <col min="8934" max="8934" width="13" customWidth="1"/>
    <col min="8935" max="8935" width="16" customWidth="1"/>
    <col min="8936" max="8936" width="27.7109375" customWidth="1"/>
    <col min="8937" max="8937" width="23" customWidth="1"/>
    <col min="8938" max="8940" width="17.140625" customWidth="1"/>
    <col min="8941" max="8951" width="13.7109375" customWidth="1"/>
    <col min="8952" max="8954" width="20.7109375" customWidth="1"/>
    <col min="8955" max="8955" width="23.7109375" customWidth="1"/>
    <col min="8956" max="8962" width="20.7109375" customWidth="1"/>
    <col min="9169" max="9169" width="9.7109375" customWidth="1"/>
    <col min="9170" max="9170" width="54.5703125" customWidth="1"/>
    <col min="9171" max="9171" width="44" customWidth="1"/>
    <col min="9172" max="9174" width="16.5703125" customWidth="1"/>
    <col min="9175" max="9175" width="20" customWidth="1"/>
    <col min="9176" max="9180" width="16.7109375" customWidth="1"/>
    <col min="9181" max="9181" width="17.28515625" customWidth="1"/>
    <col min="9182" max="9182" width="19.85546875" customWidth="1"/>
    <col min="9183" max="9183" width="11.7109375" customWidth="1"/>
    <col min="9184" max="9184" width="16.42578125" customWidth="1"/>
    <col min="9185" max="9185" width="11.7109375" customWidth="1"/>
    <col min="9186" max="9186" width="13.28515625" customWidth="1"/>
    <col min="9187" max="9187" width="11.7109375" customWidth="1"/>
    <col min="9188" max="9188" width="18" customWidth="1"/>
    <col min="9189" max="9189" width="11.7109375" customWidth="1"/>
    <col min="9190" max="9190" width="13" customWidth="1"/>
    <col min="9191" max="9191" width="16" customWidth="1"/>
    <col min="9192" max="9192" width="27.7109375" customWidth="1"/>
    <col min="9193" max="9193" width="23" customWidth="1"/>
    <col min="9194" max="9196" width="17.140625" customWidth="1"/>
    <col min="9197" max="9207" width="13.7109375" customWidth="1"/>
    <col min="9208" max="9210" width="20.7109375" customWidth="1"/>
    <col min="9211" max="9211" width="23.7109375" customWidth="1"/>
    <col min="9212" max="9218" width="20.7109375" customWidth="1"/>
    <col min="9425" max="9425" width="9.7109375" customWidth="1"/>
    <col min="9426" max="9426" width="54.5703125" customWidth="1"/>
    <col min="9427" max="9427" width="44" customWidth="1"/>
    <col min="9428" max="9430" width="16.5703125" customWidth="1"/>
    <col min="9431" max="9431" width="20" customWidth="1"/>
    <col min="9432" max="9436" width="16.7109375" customWidth="1"/>
    <col min="9437" max="9437" width="17.28515625" customWidth="1"/>
    <col min="9438" max="9438" width="19.85546875" customWidth="1"/>
    <col min="9439" max="9439" width="11.7109375" customWidth="1"/>
    <col min="9440" max="9440" width="16.42578125" customWidth="1"/>
    <col min="9441" max="9441" width="11.7109375" customWidth="1"/>
    <col min="9442" max="9442" width="13.28515625" customWidth="1"/>
    <col min="9443" max="9443" width="11.7109375" customWidth="1"/>
    <col min="9444" max="9444" width="18" customWidth="1"/>
    <col min="9445" max="9445" width="11.7109375" customWidth="1"/>
    <col min="9446" max="9446" width="13" customWidth="1"/>
    <col min="9447" max="9447" width="16" customWidth="1"/>
    <col min="9448" max="9448" width="27.7109375" customWidth="1"/>
    <col min="9449" max="9449" width="23" customWidth="1"/>
    <col min="9450" max="9452" width="17.140625" customWidth="1"/>
    <col min="9453" max="9463" width="13.7109375" customWidth="1"/>
    <col min="9464" max="9466" width="20.7109375" customWidth="1"/>
    <col min="9467" max="9467" width="23.7109375" customWidth="1"/>
    <col min="9468" max="9474" width="20.7109375" customWidth="1"/>
    <col min="9681" max="9681" width="9.7109375" customWidth="1"/>
    <col min="9682" max="9682" width="54.5703125" customWidth="1"/>
    <col min="9683" max="9683" width="44" customWidth="1"/>
    <col min="9684" max="9686" width="16.5703125" customWidth="1"/>
    <col min="9687" max="9687" width="20" customWidth="1"/>
    <col min="9688" max="9692" width="16.7109375" customWidth="1"/>
    <col min="9693" max="9693" width="17.28515625" customWidth="1"/>
    <col min="9694" max="9694" width="19.85546875" customWidth="1"/>
    <col min="9695" max="9695" width="11.7109375" customWidth="1"/>
    <col min="9696" max="9696" width="16.42578125" customWidth="1"/>
    <col min="9697" max="9697" width="11.7109375" customWidth="1"/>
    <col min="9698" max="9698" width="13.28515625" customWidth="1"/>
    <col min="9699" max="9699" width="11.7109375" customWidth="1"/>
    <col min="9700" max="9700" width="18" customWidth="1"/>
    <col min="9701" max="9701" width="11.7109375" customWidth="1"/>
    <col min="9702" max="9702" width="13" customWidth="1"/>
    <col min="9703" max="9703" width="16" customWidth="1"/>
    <col min="9704" max="9704" width="27.7109375" customWidth="1"/>
    <col min="9705" max="9705" width="23" customWidth="1"/>
    <col min="9706" max="9708" width="17.140625" customWidth="1"/>
    <col min="9709" max="9719" width="13.7109375" customWidth="1"/>
    <col min="9720" max="9722" width="20.7109375" customWidth="1"/>
    <col min="9723" max="9723" width="23.7109375" customWidth="1"/>
    <col min="9724" max="9730" width="20.7109375" customWidth="1"/>
    <col min="9937" max="9937" width="9.7109375" customWidth="1"/>
    <col min="9938" max="9938" width="54.5703125" customWidth="1"/>
    <col min="9939" max="9939" width="44" customWidth="1"/>
    <col min="9940" max="9942" width="16.5703125" customWidth="1"/>
    <col min="9943" max="9943" width="20" customWidth="1"/>
    <col min="9944" max="9948" width="16.7109375" customWidth="1"/>
    <col min="9949" max="9949" width="17.28515625" customWidth="1"/>
    <col min="9950" max="9950" width="19.85546875" customWidth="1"/>
    <col min="9951" max="9951" width="11.7109375" customWidth="1"/>
    <col min="9952" max="9952" width="16.42578125" customWidth="1"/>
    <col min="9953" max="9953" width="11.7109375" customWidth="1"/>
    <col min="9954" max="9954" width="13.28515625" customWidth="1"/>
    <col min="9955" max="9955" width="11.7109375" customWidth="1"/>
    <col min="9956" max="9956" width="18" customWidth="1"/>
    <col min="9957" max="9957" width="11.7109375" customWidth="1"/>
    <col min="9958" max="9958" width="13" customWidth="1"/>
    <col min="9959" max="9959" width="16" customWidth="1"/>
    <col min="9960" max="9960" width="27.7109375" customWidth="1"/>
    <col min="9961" max="9961" width="23" customWidth="1"/>
    <col min="9962" max="9964" width="17.140625" customWidth="1"/>
    <col min="9965" max="9975" width="13.7109375" customWidth="1"/>
    <col min="9976" max="9978" width="20.7109375" customWidth="1"/>
    <col min="9979" max="9979" width="23.7109375" customWidth="1"/>
    <col min="9980" max="9986" width="20.7109375" customWidth="1"/>
    <col min="10193" max="10193" width="9.7109375" customWidth="1"/>
    <col min="10194" max="10194" width="54.5703125" customWidth="1"/>
    <col min="10195" max="10195" width="44" customWidth="1"/>
    <col min="10196" max="10198" width="16.5703125" customWidth="1"/>
    <col min="10199" max="10199" width="20" customWidth="1"/>
    <col min="10200" max="10204" width="16.7109375" customWidth="1"/>
    <col min="10205" max="10205" width="17.28515625" customWidth="1"/>
    <col min="10206" max="10206" width="19.85546875" customWidth="1"/>
    <col min="10207" max="10207" width="11.7109375" customWidth="1"/>
    <col min="10208" max="10208" width="16.42578125" customWidth="1"/>
    <col min="10209" max="10209" width="11.7109375" customWidth="1"/>
    <col min="10210" max="10210" width="13.28515625" customWidth="1"/>
    <col min="10211" max="10211" width="11.7109375" customWidth="1"/>
    <col min="10212" max="10212" width="18" customWidth="1"/>
    <col min="10213" max="10213" width="11.7109375" customWidth="1"/>
    <col min="10214" max="10214" width="13" customWidth="1"/>
    <col min="10215" max="10215" width="16" customWidth="1"/>
    <col min="10216" max="10216" width="27.7109375" customWidth="1"/>
    <col min="10217" max="10217" width="23" customWidth="1"/>
    <col min="10218" max="10220" width="17.140625" customWidth="1"/>
    <col min="10221" max="10231" width="13.7109375" customWidth="1"/>
    <col min="10232" max="10234" width="20.7109375" customWidth="1"/>
    <col min="10235" max="10235" width="23.7109375" customWidth="1"/>
    <col min="10236" max="10242" width="20.7109375" customWidth="1"/>
    <col min="10449" max="10449" width="9.7109375" customWidth="1"/>
    <col min="10450" max="10450" width="54.5703125" customWidth="1"/>
    <col min="10451" max="10451" width="44" customWidth="1"/>
    <col min="10452" max="10454" width="16.5703125" customWidth="1"/>
    <col min="10455" max="10455" width="20" customWidth="1"/>
    <col min="10456" max="10460" width="16.7109375" customWidth="1"/>
    <col min="10461" max="10461" width="17.28515625" customWidth="1"/>
    <col min="10462" max="10462" width="19.85546875" customWidth="1"/>
    <col min="10463" max="10463" width="11.7109375" customWidth="1"/>
    <col min="10464" max="10464" width="16.42578125" customWidth="1"/>
    <col min="10465" max="10465" width="11.7109375" customWidth="1"/>
    <col min="10466" max="10466" width="13.28515625" customWidth="1"/>
    <col min="10467" max="10467" width="11.7109375" customWidth="1"/>
    <col min="10468" max="10468" width="18" customWidth="1"/>
    <col min="10469" max="10469" width="11.7109375" customWidth="1"/>
    <col min="10470" max="10470" width="13" customWidth="1"/>
    <col min="10471" max="10471" width="16" customWidth="1"/>
    <col min="10472" max="10472" width="27.7109375" customWidth="1"/>
    <col min="10473" max="10473" width="23" customWidth="1"/>
    <col min="10474" max="10476" width="17.140625" customWidth="1"/>
    <col min="10477" max="10487" width="13.7109375" customWidth="1"/>
    <col min="10488" max="10490" width="20.7109375" customWidth="1"/>
    <col min="10491" max="10491" width="23.7109375" customWidth="1"/>
    <col min="10492" max="10498" width="20.7109375" customWidth="1"/>
    <col min="10705" max="10705" width="9.7109375" customWidth="1"/>
    <col min="10706" max="10706" width="54.5703125" customWidth="1"/>
    <col min="10707" max="10707" width="44" customWidth="1"/>
    <col min="10708" max="10710" width="16.5703125" customWidth="1"/>
    <col min="10711" max="10711" width="20" customWidth="1"/>
    <col min="10712" max="10716" width="16.7109375" customWidth="1"/>
    <col min="10717" max="10717" width="17.28515625" customWidth="1"/>
    <col min="10718" max="10718" width="19.85546875" customWidth="1"/>
    <col min="10719" max="10719" width="11.7109375" customWidth="1"/>
    <col min="10720" max="10720" width="16.42578125" customWidth="1"/>
    <col min="10721" max="10721" width="11.7109375" customWidth="1"/>
    <col min="10722" max="10722" width="13.28515625" customWidth="1"/>
    <col min="10723" max="10723" width="11.7109375" customWidth="1"/>
    <col min="10724" max="10724" width="18" customWidth="1"/>
    <col min="10725" max="10725" width="11.7109375" customWidth="1"/>
    <col min="10726" max="10726" width="13" customWidth="1"/>
    <col min="10727" max="10727" width="16" customWidth="1"/>
    <col min="10728" max="10728" width="27.7109375" customWidth="1"/>
    <col min="10729" max="10729" width="23" customWidth="1"/>
    <col min="10730" max="10732" width="17.140625" customWidth="1"/>
    <col min="10733" max="10743" width="13.7109375" customWidth="1"/>
    <col min="10744" max="10746" width="20.7109375" customWidth="1"/>
    <col min="10747" max="10747" width="23.7109375" customWidth="1"/>
    <col min="10748" max="10754" width="20.7109375" customWidth="1"/>
    <col min="10961" max="10961" width="9.7109375" customWidth="1"/>
    <col min="10962" max="10962" width="54.5703125" customWidth="1"/>
    <col min="10963" max="10963" width="44" customWidth="1"/>
    <col min="10964" max="10966" width="16.5703125" customWidth="1"/>
    <col min="10967" max="10967" width="20" customWidth="1"/>
    <col min="10968" max="10972" width="16.7109375" customWidth="1"/>
    <col min="10973" max="10973" width="17.28515625" customWidth="1"/>
    <col min="10974" max="10974" width="19.85546875" customWidth="1"/>
    <col min="10975" max="10975" width="11.7109375" customWidth="1"/>
    <col min="10976" max="10976" width="16.42578125" customWidth="1"/>
    <col min="10977" max="10977" width="11.7109375" customWidth="1"/>
    <col min="10978" max="10978" width="13.28515625" customWidth="1"/>
    <col min="10979" max="10979" width="11.7109375" customWidth="1"/>
    <col min="10980" max="10980" width="18" customWidth="1"/>
    <col min="10981" max="10981" width="11.7109375" customWidth="1"/>
    <col min="10982" max="10982" width="13" customWidth="1"/>
    <col min="10983" max="10983" width="16" customWidth="1"/>
    <col min="10984" max="10984" width="27.7109375" customWidth="1"/>
    <col min="10985" max="10985" width="23" customWidth="1"/>
    <col min="10986" max="10988" width="17.140625" customWidth="1"/>
    <col min="10989" max="10999" width="13.7109375" customWidth="1"/>
    <col min="11000" max="11002" width="20.7109375" customWidth="1"/>
    <col min="11003" max="11003" width="23.7109375" customWidth="1"/>
    <col min="11004" max="11010" width="20.7109375" customWidth="1"/>
    <col min="11217" max="11217" width="9.7109375" customWidth="1"/>
    <col min="11218" max="11218" width="54.5703125" customWidth="1"/>
    <col min="11219" max="11219" width="44" customWidth="1"/>
    <col min="11220" max="11222" width="16.5703125" customWidth="1"/>
    <col min="11223" max="11223" width="20" customWidth="1"/>
    <col min="11224" max="11228" width="16.7109375" customWidth="1"/>
    <col min="11229" max="11229" width="17.28515625" customWidth="1"/>
    <col min="11230" max="11230" width="19.85546875" customWidth="1"/>
    <col min="11231" max="11231" width="11.7109375" customWidth="1"/>
    <col min="11232" max="11232" width="16.42578125" customWidth="1"/>
    <col min="11233" max="11233" width="11.7109375" customWidth="1"/>
    <col min="11234" max="11234" width="13.28515625" customWidth="1"/>
    <col min="11235" max="11235" width="11.7109375" customWidth="1"/>
    <col min="11236" max="11236" width="18" customWidth="1"/>
    <col min="11237" max="11237" width="11.7109375" customWidth="1"/>
    <col min="11238" max="11238" width="13" customWidth="1"/>
    <col min="11239" max="11239" width="16" customWidth="1"/>
    <col min="11240" max="11240" width="27.7109375" customWidth="1"/>
    <col min="11241" max="11241" width="23" customWidth="1"/>
    <col min="11242" max="11244" width="17.140625" customWidth="1"/>
    <col min="11245" max="11255" width="13.7109375" customWidth="1"/>
    <col min="11256" max="11258" width="20.7109375" customWidth="1"/>
    <col min="11259" max="11259" width="23.7109375" customWidth="1"/>
    <col min="11260" max="11266" width="20.7109375" customWidth="1"/>
    <col min="11473" max="11473" width="9.7109375" customWidth="1"/>
    <col min="11474" max="11474" width="54.5703125" customWidth="1"/>
    <col min="11475" max="11475" width="44" customWidth="1"/>
    <col min="11476" max="11478" width="16.5703125" customWidth="1"/>
    <col min="11479" max="11479" width="20" customWidth="1"/>
    <col min="11480" max="11484" width="16.7109375" customWidth="1"/>
    <col min="11485" max="11485" width="17.28515625" customWidth="1"/>
    <col min="11486" max="11486" width="19.85546875" customWidth="1"/>
    <col min="11487" max="11487" width="11.7109375" customWidth="1"/>
    <col min="11488" max="11488" width="16.42578125" customWidth="1"/>
    <col min="11489" max="11489" width="11.7109375" customWidth="1"/>
    <col min="11490" max="11490" width="13.28515625" customWidth="1"/>
    <col min="11491" max="11491" width="11.7109375" customWidth="1"/>
    <col min="11492" max="11492" width="18" customWidth="1"/>
    <col min="11493" max="11493" width="11.7109375" customWidth="1"/>
    <col min="11494" max="11494" width="13" customWidth="1"/>
    <col min="11495" max="11495" width="16" customWidth="1"/>
    <col min="11496" max="11496" width="27.7109375" customWidth="1"/>
    <col min="11497" max="11497" width="23" customWidth="1"/>
    <col min="11498" max="11500" width="17.140625" customWidth="1"/>
    <col min="11501" max="11511" width="13.7109375" customWidth="1"/>
    <col min="11512" max="11514" width="20.7109375" customWidth="1"/>
    <col min="11515" max="11515" width="23.7109375" customWidth="1"/>
    <col min="11516" max="11522" width="20.7109375" customWidth="1"/>
    <col min="11729" max="11729" width="9.7109375" customWidth="1"/>
    <col min="11730" max="11730" width="54.5703125" customWidth="1"/>
    <col min="11731" max="11731" width="44" customWidth="1"/>
    <col min="11732" max="11734" width="16.5703125" customWidth="1"/>
    <col min="11735" max="11735" width="20" customWidth="1"/>
    <col min="11736" max="11740" width="16.7109375" customWidth="1"/>
    <col min="11741" max="11741" width="17.28515625" customWidth="1"/>
    <col min="11742" max="11742" width="19.85546875" customWidth="1"/>
    <col min="11743" max="11743" width="11.7109375" customWidth="1"/>
    <col min="11744" max="11744" width="16.42578125" customWidth="1"/>
    <col min="11745" max="11745" width="11.7109375" customWidth="1"/>
    <col min="11746" max="11746" width="13.28515625" customWidth="1"/>
    <col min="11747" max="11747" width="11.7109375" customWidth="1"/>
    <col min="11748" max="11748" width="18" customWidth="1"/>
    <col min="11749" max="11749" width="11.7109375" customWidth="1"/>
    <col min="11750" max="11750" width="13" customWidth="1"/>
    <col min="11751" max="11751" width="16" customWidth="1"/>
    <col min="11752" max="11752" width="27.7109375" customWidth="1"/>
    <col min="11753" max="11753" width="23" customWidth="1"/>
    <col min="11754" max="11756" width="17.140625" customWidth="1"/>
    <col min="11757" max="11767" width="13.7109375" customWidth="1"/>
    <col min="11768" max="11770" width="20.7109375" customWidth="1"/>
    <col min="11771" max="11771" width="23.7109375" customWidth="1"/>
    <col min="11772" max="11778" width="20.7109375" customWidth="1"/>
    <col min="11985" max="11985" width="9.7109375" customWidth="1"/>
    <col min="11986" max="11986" width="54.5703125" customWidth="1"/>
    <col min="11987" max="11987" width="44" customWidth="1"/>
    <col min="11988" max="11990" width="16.5703125" customWidth="1"/>
    <col min="11991" max="11991" width="20" customWidth="1"/>
    <col min="11992" max="11996" width="16.7109375" customWidth="1"/>
    <col min="11997" max="11997" width="17.28515625" customWidth="1"/>
    <col min="11998" max="11998" width="19.85546875" customWidth="1"/>
    <col min="11999" max="11999" width="11.7109375" customWidth="1"/>
    <col min="12000" max="12000" width="16.42578125" customWidth="1"/>
    <col min="12001" max="12001" width="11.7109375" customWidth="1"/>
    <col min="12002" max="12002" width="13.28515625" customWidth="1"/>
    <col min="12003" max="12003" width="11.7109375" customWidth="1"/>
    <col min="12004" max="12004" width="18" customWidth="1"/>
    <col min="12005" max="12005" width="11.7109375" customWidth="1"/>
    <col min="12006" max="12006" width="13" customWidth="1"/>
    <col min="12007" max="12007" width="16" customWidth="1"/>
    <col min="12008" max="12008" width="27.7109375" customWidth="1"/>
    <col min="12009" max="12009" width="23" customWidth="1"/>
    <col min="12010" max="12012" width="17.140625" customWidth="1"/>
    <col min="12013" max="12023" width="13.7109375" customWidth="1"/>
    <col min="12024" max="12026" width="20.7109375" customWidth="1"/>
    <col min="12027" max="12027" width="23.7109375" customWidth="1"/>
    <col min="12028" max="12034" width="20.7109375" customWidth="1"/>
    <col min="12241" max="12241" width="9.7109375" customWidth="1"/>
    <col min="12242" max="12242" width="54.5703125" customWidth="1"/>
    <col min="12243" max="12243" width="44" customWidth="1"/>
    <col min="12244" max="12246" width="16.5703125" customWidth="1"/>
    <col min="12247" max="12247" width="20" customWidth="1"/>
    <col min="12248" max="12252" width="16.7109375" customWidth="1"/>
    <col min="12253" max="12253" width="17.28515625" customWidth="1"/>
    <col min="12254" max="12254" width="19.85546875" customWidth="1"/>
    <col min="12255" max="12255" width="11.7109375" customWidth="1"/>
    <col min="12256" max="12256" width="16.42578125" customWidth="1"/>
    <col min="12257" max="12257" width="11.7109375" customWidth="1"/>
    <col min="12258" max="12258" width="13.28515625" customWidth="1"/>
    <col min="12259" max="12259" width="11.7109375" customWidth="1"/>
    <col min="12260" max="12260" width="18" customWidth="1"/>
    <col min="12261" max="12261" width="11.7109375" customWidth="1"/>
    <col min="12262" max="12262" width="13" customWidth="1"/>
    <col min="12263" max="12263" width="16" customWidth="1"/>
    <col min="12264" max="12264" width="27.7109375" customWidth="1"/>
    <col min="12265" max="12265" width="23" customWidth="1"/>
    <col min="12266" max="12268" width="17.140625" customWidth="1"/>
    <col min="12269" max="12279" width="13.7109375" customWidth="1"/>
    <col min="12280" max="12282" width="20.7109375" customWidth="1"/>
    <col min="12283" max="12283" width="23.7109375" customWidth="1"/>
    <col min="12284" max="12290" width="20.7109375" customWidth="1"/>
    <col min="12497" max="12497" width="9.7109375" customWidth="1"/>
    <col min="12498" max="12498" width="54.5703125" customWidth="1"/>
    <col min="12499" max="12499" width="44" customWidth="1"/>
    <col min="12500" max="12502" width="16.5703125" customWidth="1"/>
    <col min="12503" max="12503" width="20" customWidth="1"/>
    <col min="12504" max="12508" width="16.7109375" customWidth="1"/>
    <col min="12509" max="12509" width="17.28515625" customWidth="1"/>
    <col min="12510" max="12510" width="19.85546875" customWidth="1"/>
    <col min="12511" max="12511" width="11.7109375" customWidth="1"/>
    <col min="12512" max="12512" width="16.42578125" customWidth="1"/>
    <col min="12513" max="12513" width="11.7109375" customWidth="1"/>
    <col min="12514" max="12514" width="13.28515625" customWidth="1"/>
    <col min="12515" max="12515" width="11.7109375" customWidth="1"/>
    <col min="12516" max="12516" width="18" customWidth="1"/>
    <col min="12517" max="12517" width="11.7109375" customWidth="1"/>
    <col min="12518" max="12518" width="13" customWidth="1"/>
    <col min="12519" max="12519" width="16" customWidth="1"/>
    <col min="12520" max="12520" width="27.7109375" customWidth="1"/>
    <col min="12521" max="12521" width="23" customWidth="1"/>
    <col min="12522" max="12524" width="17.140625" customWidth="1"/>
    <col min="12525" max="12535" width="13.7109375" customWidth="1"/>
    <col min="12536" max="12538" width="20.7109375" customWidth="1"/>
    <col min="12539" max="12539" width="23.7109375" customWidth="1"/>
    <col min="12540" max="12546" width="20.7109375" customWidth="1"/>
    <col min="12753" max="12753" width="9.7109375" customWidth="1"/>
    <col min="12754" max="12754" width="54.5703125" customWidth="1"/>
    <col min="12755" max="12755" width="44" customWidth="1"/>
    <col min="12756" max="12758" width="16.5703125" customWidth="1"/>
    <col min="12759" max="12759" width="20" customWidth="1"/>
    <col min="12760" max="12764" width="16.7109375" customWidth="1"/>
    <col min="12765" max="12765" width="17.28515625" customWidth="1"/>
    <col min="12766" max="12766" width="19.85546875" customWidth="1"/>
    <col min="12767" max="12767" width="11.7109375" customWidth="1"/>
    <col min="12768" max="12768" width="16.42578125" customWidth="1"/>
    <col min="12769" max="12769" width="11.7109375" customWidth="1"/>
    <col min="12770" max="12770" width="13.28515625" customWidth="1"/>
    <col min="12771" max="12771" width="11.7109375" customWidth="1"/>
    <col min="12772" max="12772" width="18" customWidth="1"/>
    <col min="12773" max="12773" width="11.7109375" customWidth="1"/>
    <col min="12774" max="12774" width="13" customWidth="1"/>
    <col min="12775" max="12775" width="16" customWidth="1"/>
    <col min="12776" max="12776" width="27.7109375" customWidth="1"/>
    <col min="12777" max="12777" width="23" customWidth="1"/>
    <col min="12778" max="12780" width="17.140625" customWidth="1"/>
    <col min="12781" max="12791" width="13.7109375" customWidth="1"/>
    <col min="12792" max="12794" width="20.7109375" customWidth="1"/>
    <col min="12795" max="12795" width="23.7109375" customWidth="1"/>
    <col min="12796" max="12802" width="20.7109375" customWidth="1"/>
    <col min="13009" max="13009" width="9.7109375" customWidth="1"/>
    <col min="13010" max="13010" width="54.5703125" customWidth="1"/>
    <col min="13011" max="13011" width="44" customWidth="1"/>
    <col min="13012" max="13014" width="16.5703125" customWidth="1"/>
    <col min="13015" max="13015" width="20" customWidth="1"/>
    <col min="13016" max="13020" width="16.7109375" customWidth="1"/>
    <col min="13021" max="13021" width="17.28515625" customWidth="1"/>
    <col min="13022" max="13022" width="19.85546875" customWidth="1"/>
    <col min="13023" max="13023" width="11.7109375" customWidth="1"/>
    <col min="13024" max="13024" width="16.42578125" customWidth="1"/>
    <col min="13025" max="13025" width="11.7109375" customWidth="1"/>
    <col min="13026" max="13026" width="13.28515625" customWidth="1"/>
    <col min="13027" max="13027" width="11.7109375" customWidth="1"/>
    <col min="13028" max="13028" width="18" customWidth="1"/>
    <col min="13029" max="13029" width="11.7109375" customWidth="1"/>
    <col min="13030" max="13030" width="13" customWidth="1"/>
    <col min="13031" max="13031" width="16" customWidth="1"/>
    <col min="13032" max="13032" width="27.7109375" customWidth="1"/>
    <col min="13033" max="13033" width="23" customWidth="1"/>
    <col min="13034" max="13036" width="17.140625" customWidth="1"/>
    <col min="13037" max="13047" width="13.7109375" customWidth="1"/>
    <col min="13048" max="13050" width="20.7109375" customWidth="1"/>
    <col min="13051" max="13051" width="23.7109375" customWidth="1"/>
    <col min="13052" max="13058" width="20.7109375" customWidth="1"/>
    <col min="13265" max="13265" width="9.7109375" customWidth="1"/>
    <col min="13266" max="13266" width="54.5703125" customWidth="1"/>
    <col min="13267" max="13267" width="44" customWidth="1"/>
    <col min="13268" max="13270" width="16.5703125" customWidth="1"/>
    <col min="13271" max="13271" width="20" customWidth="1"/>
    <col min="13272" max="13276" width="16.7109375" customWidth="1"/>
    <col min="13277" max="13277" width="17.28515625" customWidth="1"/>
    <col min="13278" max="13278" width="19.85546875" customWidth="1"/>
    <col min="13279" max="13279" width="11.7109375" customWidth="1"/>
    <col min="13280" max="13280" width="16.42578125" customWidth="1"/>
    <col min="13281" max="13281" width="11.7109375" customWidth="1"/>
    <col min="13282" max="13282" width="13.28515625" customWidth="1"/>
    <col min="13283" max="13283" width="11.7109375" customWidth="1"/>
    <col min="13284" max="13284" width="18" customWidth="1"/>
    <col min="13285" max="13285" width="11.7109375" customWidth="1"/>
    <col min="13286" max="13286" width="13" customWidth="1"/>
    <col min="13287" max="13287" width="16" customWidth="1"/>
    <col min="13288" max="13288" width="27.7109375" customWidth="1"/>
    <col min="13289" max="13289" width="23" customWidth="1"/>
    <col min="13290" max="13292" width="17.140625" customWidth="1"/>
    <col min="13293" max="13303" width="13.7109375" customWidth="1"/>
    <col min="13304" max="13306" width="20.7109375" customWidth="1"/>
    <col min="13307" max="13307" width="23.7109375" customWidth="1"/>
    <col min="13308" max="13314" width="20.7109375" customWidth="1"/>
    <col min="13521" max="13521" width="9.7109375" customWidth="1"/>
    <col min="13522" max="13522" width="54.5703125" customWidth="1"/>
    <col min="13523" max="13523" width="44" customWidth="1"/>
    <col min="13524" max="13526" width="16.5703125" customWidth="1"/>
    <col min="13527" max="13527" width="20" customWidth="1"/>
    <col min="13528" max="13532" width="16.7109375" customWidth="1"/>
    <col min="13533" max="13533" width="17.28515625" customWidth="1"/>
    <col min="13534" max="13534" width="19.85546875" customWidth="1"/>
    <col min="13535" max="13535" width="11.7109375" customWidth="1"/>
    <col min="13536" max="13536" width="16.42578125" customWidth="1"/>
    <col min="13537" max="13537" width="11.7109375" customWidth="1"/>
    <col min="13538" max="13538" width="13.28515625" customWidth="1"/>
    <col min="13539" max="13539" width="11.7109375" customWidth="1"/>
    <col min="13540" max="13540" width="18" customWidth="1"/>
    <col min="13541" max="13541" width="11.7109375" customWidth="1"/>
    <col min="13542" max="13542" width="13" customWidth="1"/>
    <col min="13543" max="13543" width="16" customWidth="1"/>
    <col min="13544" max="13544" width="27.7109375" customWidth="1"/>
    <col min="13545" max="13545" width="23" customWidth="1"/>
    <col min="13546" max="13548" width="17.140625" customWidth="1"/>
    <col min="13549" max="13559" width="13.7109375" customWidth="1"/>
    <col min="13560" max="13562" width="20.7109375" customWidth="1"/>
    <col min="13563" max="13563" width="23.7109375" customWidth="1"/>
    <col min="13564" max="13570" width="20.7109375" customWidth="1"/>
    <col min="13777" max="13777" width="9.7109375" customWidth="1"/>
    <col min="13778" max="13778" width="54.5703125" customWidth="1"/>
    <col min="13779" max="13779" width="44" customWidth="1"/>
    <col min="13780" max="13782" width="16.5703125" customWidth="1"/>
    <col min="13783" max="13783" width="20" customWidth="1"/>
    <col min="13784" max="13788" width="16.7109375" customWidth="1"/>
    <col min="13789" max="13789" width="17.28515625" customWidth="1"/>
    <col min="13790" max="13790" width="19.85546875" customWidth="1"/>
    <col min="13791" max="13791" width="11.7109375" customWidth="1"/>
    <col min="13792" max="13792" width="16.42578125" customWidth="1"/>
    <col min="13793" max="13793" width="11.7109375" customWidth="1"/>
    <col min="13794" max="13794" width="13.28515625" customWidth="1"/>
    <col min="13795" max="13795" width="11.7109375" customWidth="1"/>
    <col min="13796" max="13796" width="18" customWidth="1"/>
    <col min="13797" max="13797" width="11.7109375" customWidth="1"/>
    <col min="13798" max="13798" width="13" customWidth="1"/>
    <col min="13799" max="13799" width="16" customWidth="1"/>
    <col min="13800" max="13800" width="27.7109375" customWidth="1"/>
    <col min="13801" max="13801" width="23" customWidth="1"/>
    <col min="13802" max="13804" width="17.140625" customWidth="1"/>
    <col min="13805" max="13815" width="13.7109375" customWidth="1"/>
    <col min="13816" max="13818" width="20.7109375" customWidth="1"/>
    <col min="13819" max="13819" width="23.7109375" customWidth="1"/>
    <col min="13820" max="13826" width="20.7109375" customWidth="1"/>
    <col min="14033" max="14033" width="9.7109375" customWidth="1"/>
    <col min="14034" max="14034" width="54.5703125" customWidth="1"/>
    <col min="14035" max="14035" width="44" customWidth="1"/>
    <col min="14036" max="14038" width="16.5703125" customWidth="1"/>
    <col min="14039" max="14039" width="20" customWidth="1"/>
    <col min="14040" max="14044" width="16.7109375" customWidth="1"/>
    <col min="14045" max="14045" width="17.28515625" customWidth="1"/>
    <col min="14046" max="14046" width="19.85546875" customWidth="1"/>
    <col min="14047" max="14047" width="11.7109375" customWidth="1"/>
    <col min="14048" max="14048" width="16.42578125" customWidth="1"/>
    <col min="14049" max="14049" width="11.7109375" customWidth="1"/>
    <col min="14050" max="14050" width="13.28515625" customWidth="1"/>
    <col min="14051" max="14051" width="11.7109375" customWidth="1"/>
    <col min="14052" max="14052" width="18" customWidth="1"/>
    <col min="14053" max="14053" width="11.7109375" customWidth="1"/>
    <col min="14054" max="14054" width="13" customWidth="1"/>
    <col min="14055" max="14055" width="16" customWidth="1"/>
    <col min="14056" max="14056" width="27.7109375" customWidth="1"/>
    <col min="14057" max="14057" width="23" customWidth="1"/>
    <col min="14058" max="14060" width="17.140625" customWidth="1"/>
    <col min="14061" max="14071" width="13.7109375" customWidth="1"/>
    <col min="14072" max="14074" width="20.7109375" customWidth="1"/>
    <col min="14075" max="14075" width="23.7109375" customWidth="1"/>
    <col min="14076" max="14082" width="20.7109375" customWidth="1"/>
    <col min="14289" max="14289" width="9.7109375" customWidth="1"/>
    <col min="14290" max="14290" width="54.5703125" customWidth="1"/>
    <col min="14291" max="14291" width="44" customWidth="1"/>
    <col min="14292" max="14294" width="16.5703125" customWidth="1"/>
    <col min="14295" max="14295" width="20" customWidth="1"/>
    <col min="14296" max="14300" width="16.7109375" customWidth="1"/>
    <col min="14301" max="14301" width="17.28515625" customWidth="1"/>
    <col min="14302" max="14302" width="19.85546875" customWidth="1"/>
    <col min="14303" max="14303" width="11.7109375" customWidth="1"/>
    <col min="14304" max="14304" width="16.42578125" customWidth="1"/>
    <col min="14305" max="14305" width="11.7109375" customWidth="1"/>
    <col min="14306" max="14306" width="13.28515625" customWidth="1"/>
    <col min="14307" max="14307" width="11.7109375" customWidth="1"/>
    <col min="14308" max="14308" width="18" customWidth="1"/>
    <col min="14309" max="14309" width="11.7109375" customWidth="1"/>
    <col min="14310" max="14310" width="13" customWidth="1"/>
    <col min="14311" max="14311" width="16" customWidth="1"/>
    <col min="14312" max="14312" width="27.7109375" customWidth="1"/>
    <col min="14313" max="14313" width="23" customWidth="1"/>
    <col min="14314" max="14316" width="17.140625" customWidth="1"/>
    <col min="14317" max="14327" width="13.7109375" customWidth="1"/>
    <col min="14328" max="14330" width="20.7109375" customWidth="1"/>
    <col min="14331" max="14331" width="23.7109375" customWidth="1"/>
    <col min="14332" max="14338" width="20.7109375" customWidth="1"/>
    <col min="14545" max="14545" width="9.7109375" customWidth="1"/>
    <col min="14546" max="14546" width="54.5703125" customWidth="1"/>
    <col min="14547" max="14547" width="44" customWidth="1"/>
    <col min="14548" max="14550" width="16.5703125" customWidth="1"/>
    <col min="14551" max="14551" width="20" customWidth="1"/>
    <col min="14552" max="14556" width="16.7109375" customWidth="1"/>
    <col min="14557" max="14557" width="17.28515625" customWidth="1"/>
    <col min="14558" max="14558" width="19.85546875" customWidth="1"/>
    <col min="14559" max="14559" width="11.7109375" customWidth="1"/>
    <col min="14560" max="14560" width="16.42578125" customWidth="1"/>
    <col min="14561" max="14561" width="11.7109375" customWidth="1"/>
    <col min="14562" max="14562" width="13.28515625" customWidth="1"/>
    <col min="14563" max="14563" width="11.7109375" customWidth="1"/>
    <col min="14564" max="14564" width="18" customWidth="1"/>
    <col min="14565" max="14565" width="11.7109375" customWidth="1"/>
    <col min="14566" max="14566" width="13" customWidth="1"/>
    <col min="14567" max="14567" width="16" customWidth="1"/>
    <col min="14568" max="14568" width="27.7109375" customWidth="1"/>
    <col min="14569" max="14569" width="23" customWidth="1"/>
    <col min="14570" max="14572" width="17.140625" customWidth="1"/>
    <col min="14573" max="14583" width="13.7109375" customWidth="1"/>
    <col min="14584" max="14586" width="20.7109375" customWidth="1"/>
    <col min="14587" max="14587" width="23.7109375" customWidth="1"/>
    <col min="14588" max="14594" width="20.7109375" customWidth="1"/>
    <col min="14801" max="14801" width="9.7109375" customWidth="1"/>
    <col min="14802" max="14802" width="54.5703125" customWidth="1"/>
    <col min="14803" max="14803" width="44" customWidth="1"/>
    <col min="14804" max="14806" width="16.5703125" customWidth="1"/>
    <col min="14807" max="14807" width="20" customWidth="1"/>
    <col min="14808" max="14812" width="16.7109375" customWidth="1"/>
    <col min="14813" max="14813" width="17.28515625" customWidth="1"/>
    <col min="14814" max="14814" width="19.85546875" customWidth="1"/>
    <col min="14815" max="14815" width="11.7109375" customWidth="1"/>
    <col min="14816" max="14816" width="16.42578125" customWidth="1"/>
    <col min="14817" max="14817" width="11.7109375" customWidth="1"/>
    <col min="14818" max="14818" width="13.28515625" customWidth="1"/>
    <col min="14819" max="14819" width="11.7109375" customWidth="1"/>
    <col min="14820" max="14820" width="18" customWidth="1"/>
    <col min="14821" max="14821" width="11.7109375" customWidth="1"/>
    <col min="14822" max="14822" width="13" customWidth="1"/>
    <col min="14823" max="14823" width="16" customWidth="1"/>
    <col min="14824" max="14824" width="27.7109375" customWidth="1"/>
    <col min="14825" max="14825" width="23" customWidth="1"/>
    <col min="14826" max="14828" width="17.140625" customWidth="1"/>
    <col min="14829" max="14839" width="13.7109375" customWidth="1"/>
    <col min="14840" max="14842" width="20.7109375" customWidth="1"/>
    <col min="14843" max="14843" width="23.7109375" customWidth="1"/>
    <col min="14844" max="14850" width="20.7109375" customWidth="1"/>
    <col min="15057" max="15057" width="9.7109375" customWidth="1"/>
    <col min="15058" max="15058" width="54.5703125" customWidth="1"/>
    <col min="15059" max="15059" width="44" customWidth="1"/>
    <col min="15060" max="15062" width="16.5703125" customWidth="1"/>
    <col min="15063" max="15063" width="20" customWidth="1"/>
    <col min="15064" max="15068" width="16.7109375" customWidth="1"/>
    <col min="15069" max="15069" width="17.28515625" customWidth="1"/>
    <col min="15070" max="15070" width="19.85546875" customWidth="1"/>
    <col min="15071" max="15071" width="11.7109375" customWidth="1"/>
    <col min="15072" max="15072" width="16.42578125" customWidth="1"/>
    <col min="15073" max="15073" width="11.7109375" customWidth="1"/>
    <col min="15074" max="15074" width="13.28515625" customWidth="1"/>
    <col min="15075" max="15075" width="11.7109375" customWidth="1"/>
    <col min="15076" max="15076" width="18" customWidth="1"/>
    <col min="15077" max="15077" width="11.7109375" customWidth="1"/>
    <col min="15078" max="15078" width="13" customWidth="1"/>
    <col min="15079" max="15079" width="16" customWidth="1"/>
    <col min="15080" max="15080" width="27.7109375" customWidth="1"/>
    <col min="15081" max="15081" width="23" customWidth="1"/>
    <col min="15082" max="15084" width="17.140625" customWidth="1"/>
    <col min="15085" max="15095" width="13.7109375" customWidth="1"/>
    <col min="15096" max="15098" width="20.7109375" customWidth="1"/>
    <col min="15099" max="15099" width="23.7109375" customWidth="1"/>
    <col min="15100" max="15106" width="20.7109375" customWidth="1"/>
    <col min="15313" max="15313" width="9.7109375" customWidth="1"/>
    <col min="15314" max="15314" width="54.5703125" customWidth="1"/>
    <col min="15315" max="15315" width="44" customWidth="1"/>
    <col min="15316" max="15318" width="16.5703125" customWidth="1"/>
    <col min="15319" max="15319" width="20" customWidth="1"/>
    <col min="15320" max="15324" width="16.7109375" customWidth="1"/>
    <col min="15325" max="15325" width="17.28515625" customWidth="1"/>
    <col min="15326" max="15326" width="19.85546875" customWidth="1"/>
    <col min="15327" max="15327" width="11.7109375" customWidth="1"/>
    <col min="15328" max="15328" width="16.42578125" customWidth="1"/>
    <col min="15329" max="15329" width="11.7109375" customWidth="1"/>
    <col min="15330" max="15330" width="13.28515625" customWidth="1"/>
    <col min="15331" max="15331" width="11.7109375" customWidth="1"/>
    <col min="15332" max="15332" width="18" customWidth="1"/>
    <col min="15333" max="15333" width="11.7109375" customWidth="1"/>
    <col min="15334" max="15334" width="13" customWidth="1"/>
    <col min="15335" max="15335" width="16" customWidth="1"/>
    <col min="15336" max="15336" width="27.7109375" customWidth="1"/>
    <col min="15337" max="15337" width="23" customWidth="1"/>
    <col min="15338" max="15340" width="17.140625" customWidth="1"/>
    <col min="15341" max="15351" width="13.7109375" customWidth="1"/>
    <col min="15352" max="15354" width="20.7109375" customWidth="1"/>
    <col min="15355" max="15355" width="23.7109375" customWidth="1"/>
    <col min="15356" max="15362" width="20.7109375" customWidth="1"/>
    <col min="15569" max="15569" width="9.7109375" customWidth="1"/>
    <col min="15570" max="15570" width="54.5703125" customWidth="1"/>
    <col min="15571" max="15571" width="44" customWidth="1"/>
    <col min="15572" max="15574" width="16.5703125" customWidth="1"/>
    <col min="15575" max="15575" width="20" customWidth="1"/>
    <col min="15576" max="15580" width="16.7109375" customWidth="1"/>
    <col min="15581" max="15581" width="17.28515625" customWidth="1"/>
    <col min="15582" max="15582" width="19.85546875" customWidth="1"/>
    <col min="15583" max="15583" width="11.7109375" customWidth="1"/>
    <col min="15584" max="15584" width="16.42578125" customWidth="1"/>
    <col min="15585" max="15585" width="11.7109375" customWidth="1"/>
    <col min="15586" max="15586" width="13.28515625" customWidth="1"/>
    <col min="15587" max="15587" width="11.7109375" customWidth="1"/>
    <col min="15588" max="15588" width="18" customWidth="1"/>
    <col min="15589" max="15589" width="11.7109375" customWidth="1"/>
    <col min="15590" max="15590" width="13" customWidth="1"/>
    <col min="15591" max="15591" width="16" customWidth="1"/>
    <col min="15592" max="15592" width="27.7109375" customWidth="1"/>
    <col min="15593" max="15593" width="23" customWidth="1"/>
    <col min="15594" max="15596" width="17.140625" customWidth="1"/>
    <col min="15597" max="15607" width="13.7109375" customWidth="1"/>
    <col min="15608" max="15610" width="20.7109375" customWidth="1"/>
    <col min="15611" max="15611" width="23.7109375" customWidth="1"/>
    <col min="15612" max="15618" width="20.7109375" customWidth="1"/>
    <col min="15825" max="15825" width="9.7109375" customWidth="1"/>
    <col min="15826" max="15826" width="54.5703125" customWidth="1"/>
    <col min="15827" max="15827" width="44" customWidth="1"/>
    <col min="15828" max="15830" width="16.5703125" customWidth="1"/>
    <col min="15831" max="15831" width="20" customWidth="1"/>
    <col min="15832" max="15836" width="16.7109375" customWidth="1"/>
    <col min="15837" max="15837" width="17.28515625" customWidth="1"/>
    <col min="15838" max="15838" width="19.85546875" customWidth="1"/>
    <col min="15839" max="15839" width="11.7109375" customWidth="1"/>
    <col min="15840" max="15840" width="16.42578125" customWidth="1"/>
    <col min="15841" max="15841" width="11.7109375" customWidth="1"/>
    <col min="15842" max="15842" width="13.28515625" customWidth="1"/>
    <col min="15843" max="15843" width="11.7109375" customWidth="1"/>
    <col min="15844" max="15844" width="18" customWidth="1"/>
    <col min="15845" max="15845" width="11.7109375" customWidth="1"/>
    <col min="15846" max="15846" width="13" customWidth="1"/>
    <col min="15847" max="15847" width="16" customWidth="1"/>
    <col min="15848" max="15848" width="27.7109375" customWidth="1"/>
    <col min="15849" max="15849" width="23" customWidth="1"/>
    <col min="15850" max="15852" width="17.140625" customWidth="1"/>
    <col min="15853" max="15863" width="13.7109375" customWidth="1"/>
    <col min="15864" max="15866" width="20.7109375" customWidth="1"/>
    <col min="15867" max="15867" width="23.7109375" customWidth="1"/>
    <col min="15868" max="15874" width="20.7109375" customWidth="1"/>
    <col min="16081" max="16081" width="9.7109375" customWidth="1"/>
    <col min="16082" max="16082" width="54.5703125" customWidth="1"/>
    <col min="16083" max="16083" width="44" customWidth="1"/>
    <col min="16084" max="16086" width="16.5703125" customWidth="1"/>
    <col min="16087" max="16087" width="20" customWidth="1"/>
    <col min="16088" max="16092" width="16.7109375" customWidth="1"/>
    <col min="16093" max="16093" width="17.28515625" customWidth="1"/>
    <col min="16094" max="16094" width="19.85546875" customWidth="1"/>
    <col min="16095" max="16095" width="11.7109375" customWidth="1"/>
    <col min="16096" max="16096" width="16.42578125" customWidth="1"/>
    <col min="16097" max="16097" width="11.7109375" customWidth="1"/>
    <col min="16098" max="16098" width="13.28515625" customWidth="1"/>
    <col min="16099" max="16099" width="11.7109375" customWidth="1"/>
    <col min="16100" max="16100" width="18" customWidth="1"/>
    <col min="16101" max="16101" width="11.7109375" customWidth="1"/>
    <col min="16102" max="16102" width="13" customWidth="1"/>
    <col min="16103" max="16103" width="16" customWidth="1"/>
    <col min="16104" max="16104" width="27.7109375" customWidth="1"/>
    <col min="16105" max="16105" width="23" customWidth="1"/>
    <col min="16106" max="16108" width="17.140625" customWidth="1"/>
    <col min="16109" max="16119" width="13.7109375" customWidth="1"/>
    <col min="16120" max="16122" width="20.7109375" customWidth="1"/>
    <col min="16123" max="16123" width="23.7109375" customWidth="1"/>
    <col min="16124" max="16130" width="20.7109375" customWidth="1"/>
  </cols>
  <sheetData>
    <row r="1" spans="1:20" s="8" customFormat="1" ht="19.5" customHeight="1" x14ac:dyDescent="0.3">
      <c r="E1" s="9"/>
      <c r="N1" s="10"/>
      <c r="O1" s="10"/>
      <c r="P1" s="38" t="s">
        <v>67</v>
      </c>
      <c r="Q1" s="38"/>
      <c r="R1" s="38"/>
      <c r="S1" s="11"/>
      <c r="T1" s="11"/>
    </row>
    <row r="2" spans="1:20" s="8" customFormat="1" ht="17.25" customHeight="1" x14ac:dyDescent="0.3">
      <c r="E2" s="9"/>
      <c r="N2" s="39" t="s">
        <v>65</v>
      </c>
      <c r="O2" s="39"/>
      <c r="P2" s="39"/>
      <c r="Q2" s="39"/>
      <c r="R2" s="39"/>
      <c r="S2" s="12"/>
      <c r="T2" s="12"/>
    </row>
    <row r="3" spans="1:20" s="8" customFormat="1" ht="17.25" customHeight="1" x14ac:dyDescent="0.3">
      <c r="E3" s="9"/>
      <c r="N3" s="10"/>
      <c r="O3" s="39" t="s">
        <v>66</v>
      </c>
      <c r="P3" s="39"/>
      <c r="Q3" s="39"/>
      <c r="R3" s="39"/>
      <c r="S3" s="12"/>
      <c r="T3" s="12"/>
    </row>
    <row r="4" spans="1:20" s="8" customFormat="1" ht="36" customHeight="1" x14ac:dyDescent="0.3">
      <c r="E4" s="9"/>
      <c r="N4" s="39" t="s">
        <v>71</v>
      </c>
      <c r="O4" s="39"/>
      <c r="P4" s="39"/>
      <c r="Q4" s="39"/>
      <c r="R4" s="39"/>
      <c r="S4" s="12"/>
      <c r="T4" s="13"/>
    </row>
    <row r="5" spans="1:20" ht="22.5" x14ac:dyDescent="0.3">
      <c r="A5" s="40" t="s">
        <v>68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14"/>
      <c r="T5" s="14"/>
    </row>
    <row r="6" spans="1:20" ht="22.5" customHeight="1" x14ac:dyDescent="0.25">
      <c r="A6" s="36" t="s">
        <v>69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4"/>
      <c r="T6" s="14"/>
    </row>
    <row r="7" spans="1:20" ht="34.5" customHeight="1" x14ac:dyDescent="0.25">
      <c r="A7" s="37" t="s">
        <v>70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5"/>
    </row>
    <row r="9" spans="1:20" s="1" customFormat="1" ht="15" customHeight="1" x14ac:dyDescent="0.25">
      <c r="A9" s="41" t="s">
        <v>0</v>
      </c>
      <c r="B9" s="41" t="s">
        <v>1</v>
      </c>
      <c r="C9" s="44" t="s">
        <v>2</v>
      </c>
      <c r="D9" s="46" t="s">
        <v>3</v>
      </c>
      <c r="E9" s="47"/>
      <c r="F9" s="47"/>
      <c r="G9" s="47"/>
      <c r="H9" s="47"/>
      <c r="I9" s="47"/>
      <c r="J9" s="47"/>
      <c r="K9" s="47"/>
      <c r="L9" s="47"/>
      <c r="M9" s="47"/>
      <c r="N9" s="48"/>
      <c r="O9" s="46" t="s">
        <v>4</v>
      </c>
      <c r="P9" s="47"/>
      <c r="Q9" s="47"/>
      <c r="R9" s="48"/>
    </row>
    <row r="10" spans="1:20" s="1" customFormat="1" ht="130.5" customHeight="1" x14ac:dyDescent="0.25">
      <c r="A10" s="42"/>
      <c r="B10" s="42"/>
      <c r="C10" s="45"/>
      <c r="D10" s="20" t="s">
        <v>5</v>
      </c>
      <c r="E10" s="46" t="s">
        <v>6</v>
      </c>
      <c r="F10" s="48"/>
      <c r="G10" s="46" t="s">
        <v>7</v>
      </c>
      <c r="H10" s="48"/>
      <c r="I10" s="46" t="s">
        <v>8</v>
      </c>
      <c r="J10" s="48"/>
      <c r="K10" s="46" t="s">
        <v>9</v>
      </c>
      <c r="L10" s="48"/>
      <c r="M10" s="46" t="s">
        <v>10</v>
      </c>
      <c r="N10" s="48"/>
      <c r="O10" s="20" t="s">
        <v>11</v>
      </c>
      <c r="P10" s="16" t="s">
        <v>12</v>
      </c>
      <c r="Q10" s="20" t="s">
        <v>13</v>
      </c>
      <c r="R10" s="20" t="s">
        <v>14</v>
      </c>
    </row>
    <row r="11" spans="1:20" s="1" customFormat="1" ht="24.75" customHeight="1" x14ac:dyDescent="0.3">
      <c r="A11" s="43"/>
      <c r="B11" s="43"/>
      <c r="C11" s="21" t="s">
        <v>15</v>
      </c>
      <c r="D11" s="21" t="s">
        <v>15</v>
      </c>
      <c r="E11" s="21" t="s">
        <v>16</v>
      </c>
      <c r="F11" s="21" t="s">
        <v>15</v>
      </c>
      <c r="G11" s="21" t="s">
        <v>17</v>
      </c>
      <c r="H11" s="21" t="s">
        <v>15</v>
      </c>
      <c r="I11" s="21" t="s">
        <v>17</v>
      </c>
      <c r="J11" s="21" t="s">
        <v>15</v>
      </c>
      <c r="K11" s="21" t="s">
        <v>17</v>
      </c>
      <c r="L11" s="21" t="s">
        <v>15</v>
      </c>
      <c r="M11" s="21" t="s">
        <v>18</v>
      </c>
      <c r="N11" s="21" t="s">
        <v>15</v>
      </c>
      <c r="O11" s="21" t="s">
        <v>15</v>
      </c>
      <c r="P11" s="21" t="s">
        <v>15</v>
      </c>
      <c r="Q11" s="21" t="s">
        <v>15</v>
      </c>
      <c r="R11" s="21" t="s">
        <v>15</v>
      </c>
    </row>
    <row r="12" spans="1:20" s="1" customFormat="1" ht="23.25" customHeight="1" x14ac:dyDescent="0.3">
      <c r="A12" s="22" t="s">
        <v>19</v>
      </c>
      <c r="B12" s="23"/>
      <c r="C12" s="24">
        <v>15446197.440000003</v>
      </c>
      <c r="D12" s="24">
        <f>SUM(D13:D28)</f>
        <v>996939.65</v>
      </c>
      <c r="E12" s="24">
        <f t="shared" ref="E12:R12" si="0">SUM(E13:E28)</f>
        <v>0</v>
      </c>
      <c r="F12" s="24">
        <f t="shared" si="0"/>
        <v>0</v>
      </c>
      <c r="G12" s="24">
        <f t="shared" si="0"/>
        <v>8937</v>
      </c>
      <c r="H12" s="24">
        <f t="shared" si="0"/>
        <v>12487278.729999999</v>
      </c>
      <c r="I12" s="24">
        <f t="shared" si="0"/>
        <v>0</v>
      </c>
      <c r="J12" s="24">
        <f t="shared" si="0"/>
        <v>0</v>
      </c>
      <c r="K12" s="24">
        <f t="shared" si="0"/>
        <v>1526</v>
      </c>
      <c r="L12" s="24">
        <f t="shared" si="0"/>
        <v>1647799.99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t="shared" si="0"/>
        <v>314179.07</v>
      </c>
    </row>
    <row r="13" spans="1:20" s="1" customFormat="1" ht="21" customHeight="1" x14ac:dyDescent="0.3">
      <c r="A13" s="25">
        <v>1</v>
      </c>
      <c r="B13" s="26" t="s">
        <v>20</v>
      </c>
      <c r="C13" s="24">
        <v>2759463.7399999998</v>
      </c>
      <c r="D13" s="24">
        <v>222510.34</v>
      </c>
      <c r="E13" s="27">
        <v>0</v>
      </c>
      <c r="F13" s="24">
        <v>0</v>
      </c>
      <c r="G13" s="24">
        <v>1914</v>
      </c>
      <c r="H13" s="24">
        <v>2488200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48753.4</v>
      </c>
    </row>
    <row r="14" spans="1:20" s="1" customFormat="1" ht="21" customHeight="1" x14ac:dyDescent="0.3">
      <c r="A14" s="25">
        <v>2</v>
      </c>
      <c r="B14" s="26" t="s">
        <v>21</v>
      </c>
      <c r="C14" s="24">
        <v>1583118.6600000001</v>
      </c>
      <c r="D14" s="24">
        <v>114000</v>
      </c>
      <c r="E14" s="27">
        <v>0</v>
      </c>
      <c r="F14" s="24">
        <v>0</v>
      </c>
      <c r="G14" s="24">
        <v>1169</v>
      </c>
      <c r="H14" s="24">
        <v>1433862.33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35256.33</v>
      </c>
    </row>
    <row r="15" spans="1:20" s="1" customFormat="1" ht="21" customHeight="1" x14ac:dyDescent="0.3">
      <c r="A15" s="25">
        <v>3</v>
      </c>
      <c r="B15" s="26" t="s">
        <v>22</v>
      </c>
      <c r="C15" s="24">
        <v>59381.11</v>
      </c>
      <c r="D15" s="24">
        <v>52491.65</v>
      </c>
      <c r="E15" s="27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6889.46</v>
      </c>
    </row>
    <row r="16" spans="1:20" s="1" customFormat="1" ht="21" customHeight="1" x14ac:dyDescent="0.3">
      <c r="A16" s="25">
        <v>4</v>
      </c>
      <c r="B16" s="26" t="s">
        <v>23</v>
      </c>
      <c r="C16" s="24">
        <v>630100.10000000009</v>
      </c>
      <c r="D16" s="24">
        <v>24921.43</v>
      </c>
      <c r="E16" s="27">
        <v>0</v>
      </c>
      <c r="F16" s="24">
        <v>0</v>
      </c>
      <c r="G16" s="24">
        <v>407</v>
      </c>
      <c r="H16" s="24">
        <v>590150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15028.67</v>
      </c>
    </row>
    <row r="17" spans="1:18" s="1" customFormat="1" ht="21" customHeight="1" x14ac:dyDescent="0.3">
      <c r="A17" s="25">
        <v>5</v>
      </c>
      <c r="B17" s="26" t="s">
        <v>24</v>
      </c>
      <c r="C17" s="24">
        <v>689239.31</v>
      </c>
      <c r="D17" s="24">
        <v>49580.89</v>
      </c>
      <c r="E17" s="27">
        <v>0</v>
      </c>
      <c r="F17" s="24">
        <v>0</v>
      </c>
      <c r="G17" s="24">
        <v>430</v>
      </c>
      <c r="H17" s="24">
        <v>623500.01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16158.41</v>
      </c>
    </row>
    <row r="18" spans="1:18" s="1" customFormat="1" ht="21" customHeight="1" x14ac:dyDescent="0.3">
      <c r="A18" s="25">
        <v>6</v>
      </c>
      <c r="B18" s="26" t="s">
        <v>25</v>
      </c>
      <c r="C18" s="24">
        <v>666532.5</v>
      </c>
      <c r="D18" s="24">
        <v>0</v>
      </c>
      <c r="E18" s="27">
        <v>0</v>
      </c>
      <c r="F18" s="24">
        <v>0</v>
      </c>
      <c r="G18" s="24">
        <v>450</v>
      </c>
      <c r="H18" s="24">
        <v>652500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14032.5</v>
      </c>
    </row>
    <row r="19" spans="1:18" s="1" customFormat="1" ht="21" customHeight="1" x14ac:dyDescent="0.3">
      <c r="A19" s="25">
        <v>7</v>
      </c>
      <c r="B19" s="26" t="s">
        <v>26</v>
      </c>
      <c r="C19" s="24">
        <v>663212.26</v>
      </c>
      <c r="D19" s="24">
        <v>24322.12</v>
      </c>
      <c r="E19" s="27">
        <v>0</v>
      </c>
      <c r="F19" s="24">
        <v>0</v>
      </c>
      <c r="G19" s="24">
        <v>430</v>
      </c>
      <c r="H19" s="24">
        <v>623500.01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15390.13</v>
      </c>
    </row>
    <row r="20" spans="1:18" s="1" customFormat="1" ht="21" customHeight="1" x14ac:dyDescent="0.3">
      <c r="A20" s="25">
        <v>8</v>
      </c>
      <c r="B20" s="26" t="s">
        <v>27</v>
      </c>
      <c r="C20" s="24">
        <v>718243.78</v>
      </c>
      <c r="D20" s="24">
        <v>16318.26</v>
      </c>
      <c r="E20" s="27">
        <v>0</v>
      </c>
      <c r="F20" s="24">
        <v>0</v>
      </c>
      <c r="G20" s="24">
        <v>473</v>
      </c>
      <c r="H20" s="24">
        <v>685850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16075.52</v>
      </c>
    </row>
    <row r="21" spans="1:18" s="1" customFormat="1" ht="21" customHeight="1" x14ac:dyDescent="0.3">
      <c r="A21" s="25">
        <v>9</v>
      </c>
      <c r="B21" s="26" t="s">
        <v>28</v>
      </c>
      <c r="C21" s="24">
        <v>703749.8</v>
      </c>
      <c r="D21" s="24">
        <v>62000</v>
      </c>
      <c r="E21" s="27">
        <v>0</v>
      </c>
      <c r="F21" s="24">
        <v>0</v>
      </c>
      <c r="G21" s="24">
        <v>432</v>
      </c>
      <c r="H21" s="24">
        <v>626400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15349.8</v>
      </c>
    </row>
    <row r="22" spans="1:18" s="1" customFormat="1" ht="21" customHeight="1" x14ac:dyDescent="0.3">
      <c r="A22" s="25">
        <v>10</v>
      </c>
      <c r="B22" s="26" t="s">
        <v>29</v>
      </c>
      <c r="C22" s="24">
        <v>1012375.77</v>
      </c>
      <c r="D22" s="24">
        <v>0</v>
      </c>
      <c r="E22" s="27">
        <v>0</v>
      </c>
      <c r="F22" s="24">
        <v>0</v>
      </c>
      <c r="G22" s="24">
        <v>468</v>
      </c>
      <c r="H22" s="24">
        <v>999004.77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13371</v>
      </c>
    </row>
    <row r="23" spans="1:18" s="1" customFormat="1" ht="21" customHeight="1" x14ac:dyDescent="0.3">
      <c r="A23" s="25">
        <v>11</v>
      </c>
      <c r="B23" s="26" t="s">
        <v>30</v>
      </c>
      <c r="C23" s="24">
        <v>625968.03</v>
      </c>
      <c r="D23" s="24">
        <v>0</v>
      </c>
      <c r="E23" s="27">
        <v>0</v>
      </c>
      <c r="F23" s="24">
        <v>0</v>
      </c>
      <c r="G23" s="24">
        <v>410</v>
      </c>
      <c r="H23" s="24">
        <v>612535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13433.03</v>
      </c>
    </row>
    <row r="24" spans="1:18" s="1" customFormat="1" ht="21" customHeight="1" x14ac:dyDescent="0.3">
      <c r="A24" s="25">
        <v>12</v>
      </c>
      <c r="B24" s="26" t="s">
        <v>31</v>
      </c>
      <c r="C24" s="24">
        <v>656955.98</v>
      </c>
      <c r="D24" s="24">
        <v>0</v>
      </c>
      <c r="E24" s="27">
        <v>0</v>
      </c>
      <c r="F24" s="24">
        <v>0</v>
      </c>
      <c r="G24" s="24">
        <v>530</v>
      </c>
      <c r="H24" s="24">
        <v>643065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13890.98</v>
      </c>
    </row>
    <row r="25" spans="1:18" s="1" customFormat="1" ht="21" customHeight="1" x14ac:dyDescent="0.3">
      <c r="A25" s="25">
        <v>13</v>
      </c>
      <c r="B25" s="26" t="s">
        <v>32</v>
      </c>
      <c r="C25" s="24">
        <v>751729.47</v>
      </c>
      <c r="D25" s="24">
        <v>61999.99</v>
      </c>
      <c r="E25" s="27">
        <v>0</v>
      </c>
      <c r="F25" s="24">
        <v>0</v>
      </c>
      <c r="G25" s="24">
        <v>410</v>
      </c>
      <c r="H25" s="24">
        <v>670511.61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19217.87</v>
      </c>
    </row>
    <row r="26" spans="1:18" s="1" customFormat="1" ht="21" customHeight="1" x14ac:dyDescent="0.3">
      <c r="A26" s="25">
        <v>14</v>
      </c>
      <c r="B26" s="26" t="s">
        <v>33</v>
      </c>
      <c r="C26" s="24">
        <v>1676819.59</v>
      </c>
      <c r="D26" s="24">
        <v>0</v>
      </c>
      <c r="E26" s="27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1526</v>
      </c>
      <c r="L26" s="24">
        <v>1647799.99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29019.599999999999</v>
      </c>
    </row>
    <row r="27" spans="1:18" s="1" customFormat="1" ht="21" customHeight="1" x14ac:dyDescent="0.3">
      <c r="A27" s="25">
        <v>15</v>
      </c>
      <c r="B27" s="26" t="s">
        <v>34</v>
      </c>
      <c r="C27" s="24">
        <v>2212661.6199999996</v>
      </c>
      <c r="D27" s="24">
        <v>335278.05</v>
      </c>
      <c r="E27" s="27">
        <v>0</v>
      </c>
      <c r="F27" s="24">
        <v>0</v>
      </c>
      <c r="G27" s="24">
        <v>1414</v>
      </c>
      <c r="H27" s="24">
        <v>1838200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39183.57</v>
      </c>
    </row>
    <row r="28" spans="1:18" s="1" customFormat="1" ht="21" customHeight="1" x14ac:dyDescent="0.3">
      <c r="A28" s="25">
        <v>16</v>
      </c>
      <c r="B28" s="26" t="s">
        <v>35</v>
      </c>
      <c r="C28" s="24">
        <v>36645.72</v>
      </c>
      <c r="D28" s="24">
        <v>33516.92</v>
      </c>
      <c r="E28" s="27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3128.8</v>
      </c>
    </row>
    <row r="32" spans="1:18" ht="53.25" customHeight="1" x14ac:dyDescent="0.25"/>
  </sheetData>
  <mergeCells count="17">
    <mergeCell ref="A9:A11"/>
    <mergeCell ref="B9:B11"/>
    <mergeCell ref="C9:C10"/>
    <mergeCell ref="D9:N9"/>
    <mergeCell ref="O9:R9"/>
    <mergeCell ref="E10:F10"/>
    <mergeCell ref="G10:H10"/>
    <mergeCell ref="I10:J10"/>
    <mergeCell ref="K10:L10"/>
    <mergeCell ref="M10:N10"/>
    <mergeCell ref="A6:R6"/>
    <mergeCell ref="A7:R7"/>
    <mergeCell ref="P1:R1"/>
    <mergeCell ref="N2:R2"/>
    <mergeCell ref="O3:R3"/>
    <mergeCell ref="N4:R4"/>
    <mergeCell ref="A5:R5"/>
  </mergeCells>
  <pageMargins left="0.70866141732283472" right="0.33" top="1.54" bottom="0.74803149606299213" header="0.31496062992125984" footer="0.31496062992125984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BreakPreview" zoomScale="85" zoomScaleNormal="85" zoomScaleSheetLayoutView="85" zoomScalePageLayoutView="55" workbookViewId="0">
      <selection activeCell="J10" sqref="J10:J11"/>
    </sheetView>
  </sheetViews>
  <sheetFormatPr defaultRowHeight="15" x14ac:dyDescent="0.25"/>
  <cols>
    <col min="1" max="1" width="4.42578125" customWidth="1"/>
    <col min="2" max="2" width="38" customWidth="1"/>
    <col min="3" max="3" width="9.28515625" bestFit="1" customWidth="1"/>
    <col min="4" max="4" width="10.85546875" customWidth="1"/>
    <col min="5" max="5" width="11.85546875" customWidth="1"/>
    <col min="6" max="7" width="9.28515625" bestFit="1" customWidth="1"/>
    <col min="8" max="9" width="10.7109375" bestFit="1" customWidth="1"/>
    <col min="10" max="10" width="10.7109375" customWidth="1"/>
    <col min="11" max="11" width="9.28515625" bestFit="1" customWidth="1"/>
    <col min="12" max="12" width="14.7109375" customWidth="1"/>
    <col min="13" max="13" width="12.42578125" customWidth="1"/>
    <col min="14" max="14" width="13.140625" customWidth="1"/>
    <col min="15" max="15" width="13.28515625" customWidth="1"/>
    <col min="16" max="16" width="15" customWidth="1"/>
    <col min="17" max="17" width="9.5703125" bestFit="1" customWidth="1"/>
    <col min="18" max="18" width="10.85546875" bestFit="1" customWidth="1"/>
  </cols>
  <sheetData>
    <row r="1" spans="1:19" ht="18.75" x14ac:dyDescent="0.3">
      <c r="E1" s="6"/>
      <c r="N1" s="7"/>
      <c r="O1" s="7"/>
      <c r="P1" s="38" t="s">
        <v>64</v>
      </c>
      <c r="Q1" s="38"/>
      <c r="R1" s="38"/>
      <c r="S1" s="38"/>
    </row>
    <row r="2" spans="1:19" ht="18.75" customHeight="1" x14ac:dyDescent="0.25">
      <c r="E2" s="6"/>
      <c r="N2" s="39" t="s">
        <v>65</v>
      </c>
      <c r="O2" s="39"/>
      <c r="P2" s="39"/>
      <c r="Q2" s="39"/>
      <c r="R2" s="39"/>
      <c r="S2" s="39"/>
    </row>
    <row r="3" spans="1:19" ht="18.75" customHeight="1" x14ac:dyDescent="0.25">
      <c r="E3" s="6"/>
      <c r="N3" s="7"/>
      <c r="O3" s="39" t="s">
        <v>66</v>
      </c>
      <c r="P3" s="39"/>
      <c r="Q3" s="39"/>
      <c r="R3" s="39"/>
      <c r="S3" s="39"/>
    </row>
    <row r="4" spans="1:19" ht="18.75" customHeight="1" x14ac:dyDescent="0.25">
      <c r="E4" s="6"/>
      <c r="N4" s="39" t="s">
        <v>71</v>
      </c>
      <c r="O4" s="39"/>
      <c r="P4" s="39"/>
      <c r="Q4" s="39"/>
      <c r="R4" s="39"/>
      <c r="S4" s="39"/>
    </row>
    <row r="5" spans="1:19" ht="22.5" x14ac:dyDescent="0.3">
      <c r="A5" s="40" t="s">
        <v>68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9" ht="22.5" x14ac:dyDescent="0.25">
      <c r="A6" s="36" t="s">
        <v>69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9" s="28" customFormat="1" ht="22.5" x14ac:dyDescent="0.25">
      <c r="A7" s="36" t="s">
        <v>70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9" spans="1:19" ht="25.5" customHeight="1" x14ac:dyDescent="0.25">
      <c r="A9" s="60" t="s">
        <v>0</v>
      </c>
      <c r="B9" s="60" t="s">
        <v>1</v>
      </c>
      <c r="C9" s="49" t="s">
        <v>36</v>
      </c>
      <c r="D9" s="50"/>
      <c r="E9" s="51" t="s">
        <v>37</v>
      </c>
      <c r="F9" s="51" t="s">
        <v>38</v>
      </c>
      <c r="G9" s="51" t="s">
        <v>39</v>
      </c>
      <c r="H9" s="51" t="s">
        <v>40</v>
      </c>
      <c r="I9" s="49" t="s">
        <v>41</v>
      </c>
      <c r="J9" s="50"/>
      <c r="K9" s="57" t="s">
        <v>42</v>
      </c>
      <c r="L9" s="49" t="s">
        <v>43</v>
      </c>
      <c r="M9" s="56"/>
      <c r="N9" s="56"/>
      <c r="O9" s="56"/>
      <c r="P9" s="50"/>
      <c r="Q9" s="51" t="s">
        <v>44</v>
      </c>
      <c r="R9" s="51" t="s">
        <v>45</v>
      </c>
      <c r="S9" s="51" t="s">
        <v>46</v>
      </c>
    </row>
    <row r="10" spans="1:19" ht="18.75" customHeight="1" x14ac:dyDescent="0.25">
      <c r="A10" s="61"/>
      <c r="B10" s="61"/>
      <c r="C10" s="51" t="s">
        <v>47</v>
      </c>
      <c r="D10" s="51" t="s">
        <v>48</v>
      </c>
      <c r="E10" s="52"/>
      <c r="F10" s="52"/>
      <c r="G10" s="52"/>
      <c r="H10" s="52"/>
      <c r="I10" s="51" t="s">
        <v>49</v>
      </c>
      <c r="J10" s="51" t="s">
        <v>50</v>
      </c>
      <c r="K10" s="58"/>
      <c r="L10" s="51" t="s">
        <v>49</v>
      </c>
      <c r="M10" s="49" t="s">
        <v>51</v>
      </c>
      <c r="N10" s="56"/>
      <c r="O10" s="56"/>
      <c r="P10" s="50"/>
      <c r="Q10" s="52"/>
      <c r="R10" s="52"/>
      <c r="S10" s="52"/>
    </row>
    <row r="11" spans="1:19" ht="90.75" customHeight="1" x14ac:dyDescent="0.25">
      <c r="A11" s="61"/>
      <c r="B11" s="61"/>
      <c r="C11" s="52"/>
      <c r="D11" s="52"/>
      <c r="E11" s="52"/>
      <c r="F11" s="52"/>
      <c r="G11" s="52"/>
      <c r="H11" s="53"/>
      <c r="I11" s="53"/>
      <c r="J11" s="53"/>
      <c r="K11" s="59"/>
      <c r="L11" s="53"/>
      <c r="M11" s="5" t="s">
        <v>52</v>
      </c>
      <c r="N11" s="5" t="s">
        <v>53</v>
      </c>
      <c r="O11" s="5" t="s">
        <v>54</v>
      </c>
      <c r="P11" s="5" t="s">
        <v>55</v>
      </c>
      <c r="Q11" s="53"/>
      <c r="R11" s="53"/>
      <c r="S11" s="52"/>
    </row>
    <row r="12" spans="1:19" x14ac:dyDescent="0.25">
      <c r="A12" s="62"/>
      <c r="B12" s="62"/>
      <c r="C12" s="53"/>
      <c r="D12" s="53"/>
      <c r="E12" s="53"/>
      <c r="F12" s="53"/>
      <c r="G12" s="53"/>
      <c r="H12" s="2" t="s">
        <v>56</v>
      </c>
      <c r="I12" s="2" t="s">
        <v>56</v>
      </c>
      <c r="J12" s="2" t="s">
        <v>56</v>
      </c>
      <c r="K12" s="2" t="s">
        <v>57</v>
      </c>
      <c r="L12" s="2" t="s">
        <v>15</v>
      </c>
      <c r="M12" s="2" t="s">
        <v>15</v>
      </c>
      <c r="N12" s="2" t="s">
        <v>15</v>
      </c>
      <c r="O12" s="2" t="s">
        <v>15</v>
      </c>
      <c r="P12" s="2" t="s">
        <v>15</v>
      </c>
      <c r="Q12" s="2" t="s">
        <v>58</v>
      </c>
      <c r="R12" s="2" t="s">
        <v>58</v>
      </c>
      <c r="S12" s="53"/>
    </row>
    <row r="13" spans="1:19" s="3" customFormat="1" ht="22.5" customHeight="1" x14ac:dyDescent="0.25">
      <c r="A13" s="54" t="s">
        <v>19</v>
      </c>
      <c r="B13" s="55"/>
      <c r="C13" s="29" t="s">
        <v>59</v>
      </c>
      <c r="D13" s="29" t="s">
        <v>59</v>
      </c>
      <c r="E13" s="17" t="s">
        <v>59</v>
      </c>
      <c r="F13" s="19" t="s">
        <v>59</v>
      </c>
      <c r="G13" s="19" t="s">
        <v>59</v>
      </c>
      <c r="H13" s="30">
        <f>SUM(H14:H29)</f>
        <v>13136.6</v>
      </c>
      <c r="I13" s="30">
        <f>SUM(I14:I29)</f>
        <v>11943.7</v>
      </c>
      <c r="J13" s="30">
        <f>SUM(J14:J29)</f>
        <v>11475.7</v>
      </c>
      <c r="K13" s="31">
        <f>SUM(K14:K29)</f>
        <v>576</v>
      </c>
      <c r="L13" s="32">
        <f>SUM(L14:L29)</f>
        <v>15446197.440000001</v>
      </c>
      <c r="M13" s="32">
        <v>204818.47000000003</v>
      </c>
      <c r="N13" s="32">
        <v>260251.71</v>
      </c>
      <c r="O13" s="32">
        <v>460640.85999999993</v>
      </c>
      <c r="P13" s="32">
        <v>14520486.399999999</v>
      </c>
      <c r="Q13" s="30">
        <f t="shared" ref="Q13:Q29" si="0">L13/I13</f>
        <v>1293.2506208293912</v>
      </c>
      <c r="R13" s="30">
        <f>MAX(R14:R29)</f>
        <v>5005.47</v>
      </c>
      <c r="S13" s="29" t="s">
        <v>59</v>
      </c>
    </row>
    <row r="14" spans="1:19" s="3" customFormat="1" ht="25.5" customHeight="1" x14ac:dyDescent="0.25">
      <c r="A14" s="29">
        <v>1</v>
      </c>
      <c r="B14" s="33" t="s">
        <v>20</v>
      </c>
      <c r="C14" s="29">
        <v>1937</v>
      </c>
      <c r="D14" s="29"/>
      <c r="E14" s="4" t="s">
        <v>60</v>
      </c>
      <c r="F14" s="19">
        <v>2</v>
      </c>
      <c r="G14" s="19">
        <v>4</v>
      </c>
      <c r="H14" s="30">
        <v>1914</v>
      </c>
      <c r="I14" s="30">
        <v>1695.4</v>
      </c>
      <c r="J14" s="30">
        <v>1605.5</v>
      </c>
      <c r="K14" s="34">
        <v>83</v>
      </c>
      <c r="L14" s="30">
        <v>2759463.7399999998</v>
      </c>
      <c r="M14" s="30">
        <v>36590.83</v>
      </c>
      <c r="N14" s="30">
        <v>46493.98</v>
      </c>
      <c r="O14" s="30">
        <v>82293.5</v>
      </c>
      <c r="P14" s="30">
        <v>2594085.4299999997</v>
      </c>
      <c r="Q14" s="30">
        <f t="shared" si="0"/>
        <v>1627.618107821163</v>
      </c>
      <c r="R14" s="18">
        <v>5005.47</v>
      </c>
      <c r="S14" s="35" t="s">
        <v>61</v>
      </c>
    </row>
    <row r="15" spans="1:19" s="3" customFormat="1" ht="25.5" customHeight="1" x14ac:dyDescent="0.25">
      <c r="A15" s="29">
        <v>2</v>
      </c>
      <c r="B15" s="33" t="s">
        <v>21</v>
      </c>
      <c r="C15" s="29">
        <v>1960</v>
      </c>
      <c r="D15" s="29"/>
      <c r="E15" s="4" t="s">
        <v>60</v>
      </c>
      <c r="F15" s="19">
        <v>3</v>
      </c>
      <c r="G15" s="19">
        <v>3</v>
      </c>
      <c r="H15" s="30">
        <v>1169</v>
      </c>
      <c r="I15" s="30">
        <v>1066</v>
      </c>
      <c r="J15" s="30">
        <v>1004.3</v>
      </c>
      <c r="K15" s="34">
        <v>59</v>
      </c>
      <c r="L15" s="30">
        <v>1583118.6600000001</v>
      </c>
      <c r="M15" s="30">
        <v>20992.35</v>
      </c>
      <c r="N15" s="30">
        <v>26673.84</v>
      </c>
      <c r="O15" s="30">
        <v>47212.2</v>
      </c>
      <c r="P15" s="30">
        <v>1488240.27</v>
      </c>
      <c r="Q15" s="30">
        <f t="shared" si="0"/>
        <v>1485.1019324577862</v>
      </c>
      <c r="R15" s="18">
        <v>4903.67</v>
      </c>
      <c r="S15" s="35" t="s">
        <v>61</v>
      </c>
    </row>
    <row r="16" spans="1:19" s="3" customFormat="1" ht="25.5" customHeight="1" x14ac:dyDescent="0.25">
      <c r="A16" s="29">
        <v>3</v>
      </c>
      <c r="B16" s="33" t="s">
        <v>22</v>
      </c>
      <c r="C16" s="29">
        <v>1964</v>
      </c>
      <c r="D16" s="29"/>
      <c r="E16" s="4" t="s">
        <v>60</v>
      </c>
      <c r="F16" s="19">
        <v>4</v>
      </c>
      <c r="G16" s="19">
        <v>3</v>
      </c>
      <c r="H16" s="30">
        <v>1755</v>
      </c>
      <c r="I16" s="30">
        <v>1577.7</v>
      </c>
      <c r="J16" s="30">
        <v>1437.8</v>
      </c>
      <c r="K16" s="34">
        <v>79</v>
      </c>
      <c r="L16" s="30">
        <v>59381.11</v>
      </c>
      <c r="M16" s="30">
        <v>787.4</v>
      </c>
      <c r="N16" s="30">
        <v>1000.5</v>
      </c>
      <c r="O16" s="30">
        <v>1770.88</v>
      </c>
      <c r="P16" s="30">
        <v>55822.33</v>
      </c>
      <c r="Q16" s="30">
        <f t="shared" si="0"/>
        <v>37.637770171769027</v>
      </c>
      <c r="R16" s="18">
        <v>1449</v>
      </c>
      <c r="S16" s="35" t="s">
        <v>61</v>
      </c>
    </row>
    <row r="17" spans="1:19" s="3" customFormat="1" ht="25.5" customHeight="1" x14ac:dyDescent="0.25">
      <c r="A17" s="29">
        <v>4</v>
      </c>
      <c r="B17" s="33" t="s">
        <v>23</v>
      </c>
      <c r="C17" s="29">
        <v>1968</v>
      </c>
      <c r="D17" s="29"/>
      <c r="E17" s="4" t="s">
        <v>60</v>
      </c>
      <c r="F17" s="19">
        <v>2</v>
      </c>
      <c r="G17" s="19">
        <v>2</v>
      </c>
      <c r="H17" s="30">
        <v>472</v>
      </c>
      <c r="I17" s="30">
        <v>429.6</v>
      </c>
      <c r="J17" s="30">
        <v>429.6</v>
      </c>
      <c r="K17" s="34">
        <v>19</v>
      </c>
      <c r="L17" s="30">
        <v>630100.10000000009</v>
      </c>
      <c r="M17" s="30">
        <v>8355.2000000000007</v>
      </c>
      <c r="N17" s="30">
        <v>10616.5</v>
      </c>
      <c r="O17" s="30">
        <v>18791.02</v>
      </c>
      <c r="P17" s="30">
        <v>592337.38000000012</v>
      </c>
      <c r="Q17" s="30">
        <f t="shared" si="0"/>
        <v>1466.713454376164</v>
      </c>
      <c r="R17" s="18">
        <v>4433.55</v>
      </c>
      <c r="S17" s="35" t="s">
        <v>61</v>
      </c>
    </row>
    <row r="18" spans="1:19" s="3" customFormat="1" ht="25.5" customHeight="1" x14ac:dyDescent="0.25">
      <c r="A18" s="29">
        <v>5</v>
      </c>
      <c r="B18" s="33" t="s">
        <v>24</v>
      </c>
      <c r="C18" s="29">
        <v>1963</v>
      </c>
      <c r="D18" s="29"/>
      <c r="E18" s="4" t="s">
        <v>60</v>
      </c>
      <c r="F18" s="19">
        <v>2</v>
      </c>
      <c r="G18" s="19">
        <v>2</v>
      </c>
      <c r="H18" s="30">
        <v>430</v>
      </c>
      <c r="I18" s="30">
        <v>390.7</v>
      </c>
      <c r="J18" s="30">
        <v>390.7</v>
      </c>
      <c r="K18" s="34">
        <v>17</v>
      </c>
      <c r="L18" s="30">
        <v>689239.31</v>
      </c>
      <c r="M18" s="30">
        <v>9139.4</v>
      </c>
      <c r="N18" s="30">
        <v>11612.94</v>
      </c>
      <c r="O18" s="30">
        <v>20554.689999999999</v>
      </c>
      <c r="P18" s="30">
        <v>647932.28000000014</v>
      </c>
      <c r="Q18" s="30">
        <f t="shared" si="0"/>
        <v>1764.1139237266448</v>
      </c>
      <c r="R18" s="18">
        <v>4916.16</v>
      </c>
      <c r="S18" s="35" t="s">
        <v>61</v>
      </c>
    </row>
    <row r="19" spans="1:19" s="3" customFormat="1" ht="25.5" customHeight="1" x14ac:dyDescent="0.25">
      <c r="A19" s="29">
        <v>6</v>
      </c>
      <c r="B19" s="33" t="s">
        <v>25</v>
      </c>
      <c r="C19" s="29">
        <v>1965</v>
      </c>
      <c r="D19" s="29"/>
      <c r="E19" s="4" t="s">
        <v>60</v>
      </c>
      <c r="F19" s="19">
        <v>2</v>
      </c>
      <c r="G19" s="19">
        <v>2</v>
      </c>
      <c r="H19" s="30">
        <v>450</v>
      </c>
      <c r="I19" s="30">
        <v>407.8</v>
      </c>
      <c r="J19" s="30">
        <v>407.8</v>
      </c>
      <c r="K19" s="34">
        <v>20</v>
      </c>
      <c r="L19" s="30">
        <v>666532.5</v>
      </c>
      <c r="M19" s="30">
        <v>8838.2999999999993</v>
      </c>
      <c r="N19" s="30">
        <v>11230.35</v>
      </c>
      <c r="O19" s="30">
        <v>19877.52</v>
      </c>
      <c r="P19" s="30">
        <v>626586.32999999996</v>
      </c>
      <c r="Q19" s="30">
        <f t="shared" si="0"/>
        <v>1634.4592937714565</v>
      </c>
      <c r="R19" s="18">
        <v>3476.28</v>
      </c>
      <c r="S19" s="35" t="s">
        <v>61</v>
      </c>
    </row>
    <row r="20" spans="1:19" s="3" customFormat="1" ht="25.5" customHeight="1" x14ac:dyDescent="0.25">
      <c r="A20" s="29">
        <v>7</v>
      </c>
      <c r="B20" s="33" t="s">
        <v>26</v>
      </c>
      <c r="C20" s="29">
        <v>1963</v>
      </c>
      <c r="D20" s="29"/>
      <c r="E20" s="4" t="s">
        <v>60</v>
      </c>
      <c r="F20" s="19">
        <v>2</v>
      </c>
      <c r="G20" s="19">
        <v>2</v>
      </c>
      <c r="H20" s="30">
        <v>430</v>
      </c>
      <c r="I20" s="30">
        <v>391.9</v>
      </c>
      <c r="J20" s="30">
        <v>390.6</v>
      </c>
      <c r="K20" s="34">
        <v>19</v>
      </c>
      <c r="L20" s="30">
        <v>663212.26</v>
      </c>
      <c r="M20" s="30">
        <v>8794.2800000000007</v>
      </c>
      <c r="N20" s="30">
        <v>11174.41</v>
      </c>
      <c r="O20" s="30">
        <v>19778.5</v>
      </c>
      <c r="P20" s="30">
        <v>623465.06999999995</v>
      </c>
      <c r="Q20" s="30">
        <f t="shared" si="0"/>
        <v>1692.2997193161523</v>
      </c>
      <c r="R20" s="18">
        <v>4905.55</v>
      </c>
      <c r="S20" s="35" t="s">
        <v>61</v>
      </c>
    </row>
    <row r="21" spans="1:19" s="3" customFormat="1" ht="25.5" customHeight="1" x14ac:dyDescent="0.25">
      <c r="A21" s="29">
        <v>8</v>
      </c>
      <c r="B21" s="33" t="s">
        <v>27</v>
      </c>
      <c r="C21" s="29">
        <v>1964</v>
      </c>
      <c r="D21" s="29"/>
      <c r="E21" s="4" t="s">
        <v>60</v>
      </c>
      <c r="F21" s="19">
        <v>2</v>
      </c>
      <c r="G21" s="19">
        <v>2</v>
      </c>
      <c r="H21" s="30">
        <v>473</v>
      </c>
      <c r="I21" s="30">
        <v>429.1</v>
      </c>
      <c r="J21" s="30">
        <v>421.6</v>
      </c>
      <c r="K21" s="34">
        <v>23</v>
      </c>
      <c r="L21" s="30">
        <v>718243.78</v>
      </c>
      <c r="M21" s="30">
        <v>9524</v>
      </c>
      <c r="N21" s="30">
        <v>12101.63</v>
      </c>
      <c r="O21" s="30">
        <v>21419.67</v>
      </c>
      <c r="P21" s="30">
        <v>675198.48</v>
      </c>
      <c r="Q21" s="30">
        <f t="shared" si="0"/>
        <v>1673.8377534374272</v>
      </c>
      <c r="R21" s="18">
        <v>4921.58</v>
      </c>
      <c r="S21" s="35" t="s">
        <v>61</v>
      </c>
    </row>
    <row r="22" spans="1:19" s="3" customFormat="1" ht="25.5" customHeight="1" x14ac:dyDescent="0.25">
      <c r="A22" s="29">
        <v>9</v>
      </c>
      <c r="B22" s="33" t="s">
        <v>28</v>
      </c>
      <c r="C22" s="29">
        <v>1963</v>
      </c>
      <c r="D22" s="29"/>
      <c r="E22" s="4" t="s">
        <v>60</v>
      </c>
      <c r="F22" s="19">
        <v>2</v>
      </c>
      <c r="G22" s="19">
        <v>2</v>
      </c>
      <c r="H22" s="30">
        <v>432</v>
      </c>
      <c r="I22" s="30">
        <v>396.1</v>
      </c>
      <c r="J22" s="30">
        <v>394.2</v>
      </c>
      <c r="K22" s="34">
        <v>20</v>
      </c>
      <c r="L22" s="30">
        <v>703749.8</v>
      </c>
      <c r="M22" s="30">
        <v>9331.81</v>
      </c>
      <c r="N22" s="30">
        <v>11857.42</v>
      </c>
      <c r="O22" s="30">
        <v>20987.43</v>
      </c>
      <c r="P22" s="30">
        <v>661573.1399999999</v>
      </c>
      <c r="Q22" s="30">
        <f t="shared" si="0"/>
        <v>1776.6972986619542</v>
      </c>
      <c r="R22" s="18">
        <v>4884.8</v>
      </c>
      <c r="S22" s="35" t="s">
        <v>61</v>
      </c>
    </row>
    <row r="23" spans="1:19" s="3" customFormat="1" ht="25.5" customHeight="1" x14ac:dyDescent="0.25">
      <c r="A23" s="29">
        <v>10</v>
      </c>
      <c r="B23" s="33" t="s">
        <v>29</v>
      </c>
      <c r="C23" s="29">
        <v>1933</v>
      </c>
      <c r="D23" s="29"/>
      <c r="E23" s="4" t="s">
        <v>62</v>
      </c>
      <c r="F23" s="19">
        <v>2</v>
      </c>
      <c r="G23" s="19">
        <v>2</v>
      </c>
      <c r="H23" s="30">
        <v>468</v>
      </c>
      <c r="I23" s="30">
        <v>422.1</v>
      </c>
      <c r="J23" s="30">
        <v>421.9</v>
      </c>
      <c r="K23" s="34">
        <v>20</v>
      </c>
      <c r="L23" s="30">
        <v>1012375.77</v>
      </c>
      <c r="M23" s="30">
        <v>13424.23</v>
      </c>
      <c r="N23" s="30">
        <v>17057.439999999999</v>
      </c>
      <c r="O23" s="30">
        <v>30191.360000000001</v>
      </c>
      <c r="P23" s="30">
        <v>951702.74000000011</v>
      </c>
      <c r="Q23" s="30">
        <f t="shared" si="0"/>
        <v>2398.4263681592038</v>
      </c>
      <c r="R23" s="18">
        <v>3492.85</v>
      </c>
      <c r="S23" s="35" t="s">
        <v>61</v>
      </c>
    </row>
    <row r="24" spans="1:19" s="3" customFormat="1" ht="25.5" customHeight="1" x14ac:dyDescent="0.25">
      <c r="A24" s="29">
        <v>11</v>
      </c>
      <c r="B24" s="33" t="s">
        <v>30</v>
      </c>
      <c r="C24" s="29">
        <v>1949</v>
      </c>
      <c r="D24" s="29"/>
      <c r="E24" s="4" t="s">
        <v>62</v>
      </c>
      <c r="F24" s="19">
        <v>2</v>
      </c>
      <c r="G24" s="19">
        <v>2</v>
      </c>
      <c r="H24" s="30">
        <v>556</v>
      </c>
      <c r="I24" s="30">
        <v>507.4</v>
      </c>
      <c r="J24" s="30">
        <v>505.3</v>
      </c>
      <c r="K24" s="34">
        <v>29</v>
      </c>
      <c r="L24" s="30">
        <v>625968.03</v>
      </c>
      <c r="M24" s="30">
        <v>8300.41</v>
      </c>
      <c r="N24" s="30">
        <v>10546.88</v>
      </c>
      <c r="O24" s="30">
        <v>18667.8</v>
      </c>
      <c r="P24" s="30">
        <v>588452.93999999994</v>
      </c>
      <c r="Q24" s="30">
        <f t="shared" si="0"/>
        <v>1233.6776310603075</v>
      </c>
      <c r="R24" s="18">
        <v>2545.56</v>
      </c>
      <c r="S24" s="35" t="s">
        <v>61</v>
      </c>
    </row>
    <row r="25" spans="1:19" s="3" customFormat="1" ht="25.5" customHeight="1" x14ac:dyDescent="0.25">
      <c r="A25" s="29">
        <v>12</v>
      </c>
      <c r="B25" s="33" t="s">
        <v>31</v>
      </c>
      <c r="C25" s="29">
        <v>1949</v>
      </c>
      <c r="D25" s="29"/>
      <c r="E25" s="4" t="s">
        <v>62</v>
      </c>
      <c r="F25" s="19">
        <v>2</v>
      </c>
      <c r="G25" s="19">
        <v>2</v>
      </c>
      <c r="H25" s="30">
        <v>530</v>
      </c>
      <c r="I25" s="30">
        <v>509.2</v>
      </c>
      <c r="J25" s="30">
        <v>505</v>
      </c>
      <c r="K25" s="34">
        <v>31</v>
      </c>
      <c r="L25" s="30">
        <v>656955.98</v>
      </c>
      <c r="M25" s="30">
        <v>8711.32</v>
      </c>
      <c r="N25" s="30">
        <v>11069</v>
      </c>
      <c r="O25" s="30">
        <v>19591.93</v>
      </c>
      <c r="P25" s="30">
        <v>617583.73</v>
      </c>
      <c r="Q25" s="30">
        <f t="shared" si="0"/>
        <v>1290.1727808326787</v>
      </c>
      <c r="R25" s="18">
        <v>3278.96</v>
      </c>
      <c r="S25" s="35" t="s">
        <v>61</v>
      </c>
    </row>
    <row r="26" spans="1:19" s="3" customFormat="1" ht="25.5" customHeight="1" x14ac:dyDescent="0.25">
      <c r="A26" s="29">
        <v>13</v>
      </c>
      <c r="B26" s="33" t="s">
        <v>32</v>
      </c>
      <c r="C26" s="29">
        <v>1982</v>
      </c>
      <c r="D26" s="29"/>
      <c r="E26" s="4" t="s">
        <v>60</v>
      </c>
      <c r="F26" s="19">
        <v>2</v>
      </c>
      <c r="G26" s="19">
        <v>1</v>
      </c>
      <c r="H26" s="30">
        <v>454.6</v>
      </c>
      <c r="I26" s="30">
        <v>414.6</v>
      </c>
      <c r="J26" s="30">
        <v>358.5</v>
      </c>
      <c r="K26" s="34">
        <v>22</v>
      </c>
      <c r="L26" s="30">
        <v>751729.47</v>
      </c>
      <c r="M26" s="30">
        <v>9968.02</v>
      </c>
      <c r="N26" s="30">
        <v>12665.83</v>
      </c>
      <c r="O26" s="30">
        <v>22418.29</v>
      </c>
      <c r="P26" s="30">
        <v>706677.33</v>
      </c>
      <c r="Q26" s="30">
        <f t="shared" si="0"/>
        <v>1813.1439218523876</v>
      </c>
      <c r="R26" s="18">
        <v>4564.33</v>
      </c>
      <c r="S26" s="35" t="s">
        <v>61</v>
      </c>
    </row>
    <row r="27" spans="1:19" s="3" customFormat="1" ht="25.5" customHeight="1" x14ac:dyDescent="0.25">
      <c r="A27" s="29">
        <v>14</v>
      </c>
      <c r="B27" s="33" t="s">
        <v>33</v>
      </c>
      <c r="C27" s="29">
        <v>1929</v>
      </c>
      <c r="D27" s="29"/>
      <c r="E27" s="4" t="s">
        <v>60</v>
      </c>
      <c r="F27" s="19">
        <v>3</v>
      </c>
      <c r="G27" s="19">
        <v>3</v>
      </c>
      <c r="H27" s="30">
        <v>1674</v>
      </c>
      <c r="I27" s="30">
        <v>1434.9</v>
      </c>
      <c r="J27" s="30">
        <v>1434.9</v>
      </c>
      <c r="K27" s="34">
        <v>58</v>
      </c>
      <c r="L27" s="30">
        <v>1676819.59</v>
      </c>
      <c r="M27" s="30">
        <v>22234.83</v>
      </c>
      <c r="N27" s="30">
        <v>28252.6</v>
      </c>
      <c r="O27" s="30">
        <v>50006.59</v>
      </c>
      <c r="P27" s="30">
        <v>1576325.5699999998</v>
      </c>
      <c r="Q27" s="30">
        <f t="shared" si="0"/>
        <v>1168.5968290473204</v>
      </c>
      <c r="R27" s="18">
        <v>3078.53</v>
      </c>
      <c r="S27" s="35" t="s">
        <v>61</v>
      </c>
    </row>
    <row r="28" spans="1:19" s="3" customFormat="1" ht="25.5" customHeight="1" x14ac:dyDescent="0.25">
      <c r="A28" s="29">
        <v>15</v>
      </c>
      <c r="B28" s="33" t="s">
        <v>34</v>
      </c>
      <c r="C28" s="29">
        <v>1930</v>
      </c>
      <c r="D28" s="29"/>
      <c r="E28" s="4" t="s">
        <v>60</v>
      </c>
      <c r="F28" s="19">
        <v>3</v>
      </c>
      <c r="G28" s="19">
        <v>3</v>
      </c>
      <c r="H28" s="30">
        <v>1414</v>
      </c>
      <c r="I28" s="30">
        <v>1397.3</v>
      </c>
      <c r="J28" s="30">
        <v>1294.4000000000001</v>
      </c>
      <c r="K28" s="34">
        <v>54</v>
      </c>
      <c r="L28" s="30">
        <v>2212661.6199999996</v>
      </c>
      <c r="M28" s="30">
        <v>29340.16</v>
      </c>
      <c r="N28" s="30">
        <v>37280.949999999997</v>
      </c>
      <c r="O28" s="30">
        <v>65986.62</v>
      </c>
      <c r="P28" s="30">
        <v>2080053.8899999994</v>
      </c>
      <c r="Q28" s="30">
        <f t="shared" si="0"/>
        <v>1583.526529735919</v>
      </c>
      <c r="R28" s="18">
        <v>4636.93</v>
      </c>
      <c r="S28" s="35" t="s">
        <v>61</v>
      </c>
    </row>
    <row r="29" spans="1:19" s="3" customFormat="1" ht="25.5" customHeight="1" x14ac:dyDescent="0.25">
      <c r="A29" s="29">
        <v>16</v>
      </c>
      <c r="B29" s="33" t="s">
        <v>35</v>
      </c>
      <c r="C29" s="29">
        <v>1957</v>
      </c>
      <c r="D29" s="29"/>
      <c r="E29" s="4" t="s">
        <v>60</v>
      </c>
      <c r="F29" s="19">
        <v>2</v>
      </c>
      <c r="G29" s="19">
        <v>2</v>
      </c>
      <c r="H29" s="30">
        <v>515</v>
      </c>
      <c r="I29" s="30">
        <v>473.9</v>
      </c>
      <c r="J29" s="30">
        <v>473.6</v>
      </c>
      <c r="K29" s="34">
        <v>23</v>
      </c>
      <c r="L29" s="30">
        <v>36645.72</v>
      </c>
      <c r="M29" s="30">
        <v>485.93</v>
      </c>
      <c r="N29" s="30">
        <v>617.44000000000005</v>
      </c>
      <c r="O29" s="30">
        <v>1092.8599999999999</v>
      </c>
      <c r="P29" s="30">
        <v>34449.49</v>
      </c>
      <c r="Q29" s="30">
        <f t="shared" si="0"/>
        <v>77.327959485123444</v>
      </c>
      <c r="R29" s="18">
        <v>1449</v>
      </c>
      <c r="S29" s="35" t="s">
        <v>63</v>
      </c>
    </row>
  </sheetData>
  <mergeCells count="27">
    <mergeCell ref="S9:S12"/>
    <mergeCell ref="C10:C12"/>
    <mergeCell ref="D10:D12"/>
    <mergeCell ref="I10:I11"/>
    <mergeCell ref="J10:J11"/>
    <mergeCell ref="L10:L11"/>
    <mergeCell ref="M10:P10"/>
    <mergeCell ref="H9:H11"/>
    <mergeCell ref="I9:J9"/>
    <mergeCell ref="K9:K11"/>
    <mergeCell ref="L9:P9"/>
    <mergeCell ref="Q9:Q11"/>
    <mergeCell ref="R9:R11"/>
    <mergeCell ref="C9:D9"/>
    <mergeCell ref="E9:E12"/>
    <mergeCell ref="F9:F12"/>
    <mergeCell ref="G9:G12"/>
    <mergeCell ref="A13:B13"/>
    <mergeCell ref="A9:A12"/>
    <mergeCell ref="B9:B12"/>
    <mergeCell ref="A6:R6"/>
    <mergeCell ref="A7:R7"/>
    <mergeCell ref="P1:S1"/>
    <mergeCell ref="N2:S2"/>
    <mergeCell ref="O3:S3"/>
    <mergeCell ref="N4:S4"/>
    <mergeCell ref="A5:R5"/>
  </mergeCells>
  <pageMargins left="0.70866141732283472" right="0.39" top="0.74803149606299213" bottom="0.74803149606299213" header="0.31496062992125984" footer="0.31496062992125984"/>
  <pageSetup paperSize="9" scale="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2016-01-27T14:08:32Z</cp:lastPrinted>
  <dcterms:created xsi:type="dcterms:W3CDTF">2016-01-22T10:58:36Z</dcterms:created>
  <dcterms:modified xsi:type="dcterms:W3CDTF">2016-01-29T07:49:39Z</dcterms:modified>
</cp:coreProperties>
</file>