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2" yWindow="696" windowWidth="16608" windowHeight="8496"/>
  </bookViews>
  <sheets>
    <sheet name="Свод" sheetId="3" r:id="rId1"/>
  </sheets>
  <calcPr calcId="144525"/>
</workbook>
</file>

<file path=xl/calcChain.xml><?xml version="1.0" encoding="utf-8"?>
<calcChain xmlns="http://schemas.openxmlformats.org/spreadsheetml/2006/main">
  <c r="DM143" i="3" l="1"/>
  <c r="DL143" i="3"/>
  <c r="DO143" i="3" s="1"/>
  <c r="CZ143" i="3"/>
  <c r="BY143" i="3"/>
  <c r="BX143" i="3"/>
  <c r="CA143" i="3" s="1"/>
  <c r="AW143" i="3"/>
  <c r="DM142" i="3" l="1"/>
  <c r="DL142" i="3"/>
  <c r="CX142" i="3"/>
  <c r="CW142" i="3"/>
  <c r="BY142" i="3"/>
  <c r="BX142" i="3"/>
  <c r="AU142" i="3"/>
  <c r="AT142" i="3"/>
  <c r="DO90" i="3"/>
  <c r="DO85" i="3"/>
  <c r="DO69" i="3"/>
  <c r="DO52" i="3"/>
  <c r="DO35" i="3"/>
  <c r="DO27" i="3"/>
  <c r="DO26" i="3"/>
  <c r="DO25" i="3"/>
  <c r="DO24" i="3"/>
  <c r="DM101" i="3"/>
  <c r="DM26" i="3"/>
  <c r="DM25" i="3"/>
  <c r="DM24" i="3" s="1"/>
  <c r="DL26" i="3"/>
  <c r="DL25" i="3" s="1"/>
  <c r="DL24" i="3" s="1"/>
  <c r="DK101" i="3"/>
  <c r="CZ90" i="3"/>
  <c r="CZ85" i="3"/>
  <c r="CZ69" i="3"/>
  <c r="CZ52" i="3"/>
  <c r="CZ35" i="3"/>
  <c r="CZ27" i="3"/>
  <c r="CZ26" i="3"/>
  <c r="CZ25" i="3"/>
  <c r="CZ24" i="3"/>
  <c r="CX101" i="3"/>
  <c r="CX26" i="3"/>
  <c r="CX25" i="3" s="1"/>
  <c r="CW26" i="3"/>
  <c r="CW25" i="3"/>
  <c r="CV102" i="3"/>
  <c r="CV101" i="3" s="1"/>
  <c r="CA24" i="3"/>
  <c r="CA90" i="3"/>
  <c r="CA69" i="3"/>
  <c r="CA52" i="3"/>
  <c r="CA26" i="3"/>
  <c r="BY26" i="3"/>
  <c r="BY24" i="3"/>
  <c r="BX24" i="3"/>
  <c r="BX26" i="3"/>
  <c r="BY101" i="3"/>
  <c r="BW101" i="3"/>
  <c r="CA85" i="3"/>
  <c r="CA35" i="3"/>
  <c r="CA27" i="3"/>
  <c r="BY25" i="3"/>
  <c r="BX25" i="3"/>
  <c r="AW142" i="3" l="1"/>
  <c r="CA142" i="3"/>
  <c r="CZ142" i="3"/>
  <c r="DO142" i="3"/>
  <c r="CA25" i="3"/>
  <c r="AS101" i="3" l="1"/>
  <c r="AU101" i="3"/>
  <c r="AS102" i="3"/>
  <c r="AU26" i="3"/>
  <c r="AU25" i="3" s="1"/>
  <c r="AT25" i="3"/>
  <c r="AW25" i="3" s="1"/>
  <c r="AT26" i="3"/>
  <c r="AW26" i="3" s="1"/>
  <c r="AW90" i="3"/>
  <c r="AW85" i="3"/>
  <c r="AW52" i="3"/>
  <c r="AW69" i="3" l="1"/>
  <c r="AW35" i="3"/>
  <c r="AW27" i="3"/>
  <c r="AW24" i="3"/>
</calcChain>
</file>

<file path=xl/sharedStrings.xml><?xml version="1.0" encoding="utf-8"?>
<sst xmlns="http://schemas.openxmlformats.org/spreadsheetml/2006/main" count="4009" uniqueCount="316">
  <si>
    <t>Финансовый орган субъекта Российской Федерации</t>
  </si>
  <si>
    <t>г. Карабаново</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</si>
  <si>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</si>
  <si>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</si>
  <si>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</si>
  <si>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</si>
  <si>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</si>
  <si>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</si>
  <si>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</si>
  <si>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</si>
  <si>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</si>
  <si>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</si>
  <si>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</si>
  <si>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</si>
  <si>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</si>
  <si>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</si>
  <si>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</si>
  <si>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</si>
  <si>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</si>
  <si>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2018г.</t>
  </si>
  <si>
    <t>текущий
2019г.</t>
  </si>
  <si>
    <t>очередной
2020г.</t>
  </si>
  <si>
    <t>плановый период
2021-2022гг.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</si>
  <si>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</si>
  <si>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</si>
  <si>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</si>
  <si>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</si>
  <si>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</si>
  <si>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</si>
  <si>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</si>
  <si>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</si>
  <si>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</si>
  <si>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</si>
  <si>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</si>
  <si>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</si>
  <si>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</si>
  <si>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</si>
  <si>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</si>
  <si>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</si>
  <si>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</si>
  <si>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</si>
  <si>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</si>
  <si>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</si>
  <si>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</si>
  <si>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</si>
  <si>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</si>
  <si>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</si>
  <si>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</si>
  <si>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</si>
  <si>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</si>
  <si>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</si>
  <si>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</si>
  <si>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</si>
  <si>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</si>
  <si>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</si>
  <si>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</si>
  <si>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</si>
  <si>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</si>
  <si>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</si>
  <si>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</si>
  <si>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</si>
  <si>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</si>
  <si>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</si>
  <si>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</si>
  <si>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</si>
  <si>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</si>
  <si>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</si>
  <si>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</si>
  <si>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</si>
  <si>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</si>
  <si>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</si>
  <si>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</si>
  <si>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</si>
  <si>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</si>
  <si>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</si>
  <si>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</si>
  <si>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Федеральный Закон №131-ФЗ от 06.10.2003 "Об общих принципах организации местного самоуправления в РФ"
</t>
  </si>
  <si>
    <t xml:space="preserve"> ст.14, п.1, подп.4
</t>
  </si>
  <si>
    <t xml:space="preserve">01.01.2009-не установлен
</t>
  </si>
  <si>
    <t>19</t>
  </si>
  <si>
    <t xml:space="preserve">05
05
10
</t>
  </si>
  <si>
    <t xml:space="preserve">02
05
03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</si>
  <si>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</si>
  <si>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</si>
  <si>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 ст.14, п.1, подп.5
</t>
  </si>
  <si>
    <t xml:space="preserve">Закон Владимирской области №72-ОЗ от 11.10.2011 "О дорожном фонде Владимирской области"
</t>
  </si>
  <si>
    <t xml:space="preserve"> ст.3, п.1
</t>
  </si>
  <si>
    <t xml:space="preserve">01.01.2012-не установлен
</t>
  </si>
  <si>
    <t xml:space="preserve">Постановление администрации Владимирской области №202-ОЗ от 30.11.2004 "Об основных направлениях деятельности оргагнов гос. власти Владимирской области в сфере природопользования и охраны окружающей среды"
</t>
  </si>
  <si>
    <t xml:space="preserve">в целом
</t>
  </si>
  <si>
    <t xml:space="preserve">-не установлен
</t>
  </si>
  <si>
    <t>3</t>
  </si>
  <si>
    <t xml:space="preserve">04
</t>
  </si>
  <si>
    <t xml:space="preserve">09
</t>
  </si>
  <si>
    <t xml:space="preserve">Постановление администрации Владимирской области №152 от 05.03.2018 "О распределении субсидии бюджетам муниципальных образований на осуществление дорожной деятельности в отношении автомобильных доорог общего пользования  местного значения на 2018 год"
</t>
  </si>
  <si>
    <t xml:space="preserve">05.03.2018-31.12.2018
</t>
  </si>
  <si>
    <t xml:space="preserve">Постановление администрации Владимирской области №445 от 14.06.2018 "О распределении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на 2019 год"
</t>
  </si>
  <si>
    <t xml:space="preserve"> п.1
</t>
  </si>
  <si>
    <t xml:space="preserve">Соглашение №02-05-ДД2018 от 20.03.2018 "О предоставлении в 2018 году бюджету города Карабаново Александровского района Владимирской области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
</t>
  </si>
  <si>
    <t xml:space="preserve">Соглашение №06-05ДД-2019 от 28.02.2019 "О порядке и условиях предоставления в 2019 году бюджету муниципального образования город Карабаново Александровского района Владимирской области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
</t>
  </si>
  <si>
    <t xml:space="preserve">28.02.2019-не установлен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</si>
  <si>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</si>
  <si>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</si>
  <si>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Федеральный Закон №131-ФЗ от 06.10.2003 "Об общих принципах организации местного самоуправления в Российской Федерации"
</t>
  </si>
  <si>
    <t xml:space="preserve"> ст.14, п.1
</t>
  </si>
  <si>
    <t>18</t>
  </si>
  <si>
    <t>4.1.1.15. участие в предупреждении и ликвидации последствий чрезвычайных ситуаций в границах городского поселения</t>
  </si>
  <si>
    <t>5017</t>
  </si>
  <si>
    <t xml:space="preserve"> ст.14, п.1, подп.8
</t>
  </si>
  <si>
    <t>12</t>
  </si>
  <si>
    <t xml:space="preserve">01
</t>
  </si>
  <si>
    <t xml:space="preserve">11
</t>
  </si>
  <si>
    <t>4.1.1.16. обеспечение первичных мер пожарной безопасности в границах населенных пунктов городского поселения</t>
  </si>
  <si>
    <t>5018</t>
  </si>
  <si>
    <t xml:space="preserve"> ст.14, п.1, подп.9
</t>
  </si>
  <si>
    <t xml:space="preserve">03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</si>
  <si>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</si>
  <si>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</si>
  <si>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 ст.14, п.1, подп.11
</t>
  </si>
  <si>
    <t xml:space="preserve">Закон Владимирской области №31-ОЗ от 09.04.2002 "О культуре (ред. от 21.11.2014 г. с изм. от 12.03.2015 г.)"
</t>
  </si>
  <si>
    <t xml:space="preserve"> ст.8, п.1
</t>
  </si>
  <si>
    <t xml:space="preserve">17.04.2002-не установлен
</t>
  </si>
  <si>
    <t>7</t>
  </si>
  <si>
    <t xml:space="preserve">08
</t>
  </si>
  <si>
    <t xml:space="preserve">Соглашение №57 от 14.01.2019 "Между Департаментом культуры администрации Владимирской области и Администрацией города Карбаново Алексендровского района Владимирской области о предоставлении в 2019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t>
  </si>
  <si>
    <t xml:space="preserve">Указ Президента РФ №597 от 07.05.2012 "О мероприятиях по реализации государственной социальной политики"
</t>
  </si>
  <si>
    <t xml:space="preserve">07.05.2012-не установлен
</t>
  </si>
  <si>
    <t xml:space="preserve">18
</t>
  </si>
  <si>
    <t xml:space="preserve">Соглашение №19 от 12.01.2018 "Между Департаментом культуры администрации Владимирской области и Администрацией города Карабаново Александровского района Владимирской области о предоставлении в 2018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№597,от 01 июня 2012 года №761"
</t>
  </si>
  <si>
    <t>4.1.1.19. создание условий для организации досуга и обеспечения жителей городского поселения услугами организаций культуры</t>
  </si>
  <si>
    <t>5021</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</si>
  <si>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</si>
  <si>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</si>
  <si>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 ст.14, п.1, подп.14
</t>
  </si>
  <si>
    <t>11</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</si>
  <si>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</si>
  <si>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</si>
  <si>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</si>
  <si>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</si>
  <si>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 xml:space="preserve">02
</t>
  </si>
  <si>
    <t>4.1.1.26. участие в организации деятельности по сбору (в том числе раздельному сбору) и транспортированию твердых коммунальных отходов</t>
  </si>
  <si>
    <t>5028</t>
  </si>
  <si>
    <t xml:space="preserve"> ст.14, п.1, подп.18
</t>
  </si>
  <si>
    <t xml:space="preserve">06
</t>
  </si>
  <si>
    <t xml:space="preserve">05
</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</si>
  <si>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</si>
  <si>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</si>
  <si>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 xml:space="preserve"> ст.14, п.1, подп.19
</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</si>
  <si>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</si>
  <si>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</si>
  <si>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</si>
  <si>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</si>
  <si>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</si>
  <si>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 ст.14, п.1, подп.20
</t>
  </si>
  <si>
    <t>20</t>
  </si>
  <si>
    <t xml:space="preserve">12
</t>
  </si>
  <si>
    <t>4.1.1.33. организация ритуальных услуг и содержание мест захоронения</t>
  </si>
  <si>
    <t>5035</t>
  </si>
  <si>
    <t xml:space="preserve"> ст.14, п.1, подп.22
</t>
  </si>
  <si>
    <t>4.1.1.41. организация и осуществление мероприятий по работе с детьми и молодежью в городском поселении</t>
  </si>
  <si>
    <t>5043</t>
  </si>
  <si>
    <t xml:space="preserve"> ст.14, п.1, подп.30
</t>
  </si>
  <si>
    <t>6</t>
  </si>
  <si>
    <t xml:space="preserve">07
</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</si>
  <si>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</si>
  <si>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</si>
  <si>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</si>
  <si>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</si>
  <si>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 xml:space="preserve"> ст.14, п.1, подп.12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</si>
  <si>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</si>
  <si>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</si>
  <si>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</si>
  <si>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</si>
  <si>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 ст.17, п.3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</si>
  <si>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</si>
  <si>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</si>
  <si>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</si>
  <si>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</si>
  <si>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 xml:space="preserve"> ст.17, подст.3, п.1
</t>
  </si>
  <si>
    <t xml:space="preserve">13
</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</si>
  <si>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</si>
  <si>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</si>
  <si>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</si>
  <si>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</si>
  <si>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</si>
  <si>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 xml:space="preserve"> ст.17, п.1, подп.7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</si>
  <si>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</si>
  <si>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</si>
  <si>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</si>
  <si>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</si>
  <si>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</si>
  <si>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</si>
  <si>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</si>
  <si>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</si>
  <si>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</si>
  <si>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</si>
  <si>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 ст.19
</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</si>
  <si>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</si>
  <si>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</si>
  <si>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</si>
  <si>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</si>
  <si>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</si>
  <si>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</si>
  <si>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</si>
  <si>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6202</t>
  </si>
  <si>
    <t xml:space="preserve"> ст.15, подст.1, п.1
</t>
  </si>
  <si>
    <t>4.6.2.1.2. на обеспечение проживающих в городском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</si>
  <si>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6203</t>
  </si>
  <si>
    <t xml:space="preserve"> ст.15, п.1, подп.1
</t>
  </si>
  <si>
    <t xml:space="preserve">10
</t>
  </si>
  <si>
    <t>4.6.2.1.3. на организацию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</si>
  <si>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6204</t>
  </si>
  <si>
    <t xml:space="preserve"> ст.15, подст.1, п.4
</t>
  </si>
  <si>
    <t>4.6.2.1.8. на другие вопросы местного значения городского поселения</t>
  </si>
  <si>
    <t>6209</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</si>
  <si>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</si>
  <si>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</si>
  <si>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</si>
  <si>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</si>
  <si>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муниципальное образование</t>
  </si>
  <si>
    <t>Решение Совета народных депутатов г. Карабаново от 08.12.2005г №4  "Об утверждении Положения об администрации г.Карабаново Александровского района ВО"</t>
  </si>
  <si>
    <t>гл.5, п.5, пп.2</t>
  </si>
  <si>
    <t>08.12.2005- не установлен</t>
  </si>
  <si>
    <t>Решение СНД г. Карабаново от 07.12.2017 №76 "Об утверждении бюджета муниципальног образования город Карабаново на 2018 год и на плановый период 2019 и 2020 годов"</t>
  </si>
  <si>
    <t>в целом</t>
  </si>
  <si>
    <t>01.01.2018-01.01.2020</t>
  </si>
  <si>
    <t>Постановление администрации города Карабаново от 26.07.2017 №231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2018 год и на плановый период 2019-2020 годы"</t>
  </si>
  <si>
    <t>01.01.2018 - 31.12.3020</t>
  </si>
  <si>
    <t>Решение Совета народных депутатов г.Карабаново от15.10.2009 №163 "О создании муниципального бюджетного учреждения "Дирекция жизнеобеспечения населения"</t>
  </si>
  <si>
    <t>01.01.2010-не установлен</t>
  </si>
  <si>
    <t>Постановление администрации города Карабаново от 27.10.2013 №204 "Об утверждении положения об оплате труда работников МКУ "Дирекция жизнеобеспечения населения"</t>
  </si>
  <si>
    <t>01.01.2018-31.12.2020</t>
  </si>
  <si>
    <t>Постановление администрации города Карабаново от 26.10.2011 №325 "Об оплате труда работников, осуществляющих в МКУ "Дирекция жизнеобеспечения населения" города Карабаново профессиональную деятельность по рабочим профессиям (младшего обслуживающего персонала)"</t>
  </si>
  <si>
    <t>26.10.2011 -не установлен</t>
  </si>
  <si>
    <t>Постановление администрации города Карабаново от 24.08.2017 №251 "Об утверждении муниципальной программы "Проведение оценки муниципального имущества города  Карабаново  и оценки аренды муниципального имущества города Карабаново в  2018-2020 годах"</t>
  </si>
  <si>
    <t>Постановление администрации города Карабаново от 26.07.2018 №266"Об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2019 год и на плановый период 2020-2021 годы"</t>
  </si>
  <si>
    <t>01.01.2019-31.12.2021</t>
  </si>
  <si>
    <t>Решение СНД г. Карабаново от 06.12.2018 № 67 "Об утверждении бюджета муниципальног образования город Карабаново на 2019 год и на плановый период 2020 и 2021 годов"</t>
  </si>
  <si>
    <t>01.01.2019-01.01.2021</t>
  </si>
  <si>
    <t>Договор от 29.03.2018 г № 38/2018/м "О формировании фонда капитального ремонта общего имущества в многоквартирном доме на счете регионального оператора"</t>
  </si>
  <si>
    <t>ст.182</t>
  </si>
  <si>
    <t>01.01.2018-31.12.2018</t>
  </si>
  <si>
    <t>Решение Совета народных депутатов  г. Карабаново от 14.06.2006 №36 " Об утверждении положения "О финансировании ремонта и содержания объектов благоустройства,озеленения территтории города Карабаново"</t>
  </si>
  <si>
    <t>14.06.2006 - не установлен</t>
  </si>
  <si>
    <t>Соглашение от 25.12.2017 № 130/17 "Соглашение о порядке реализиции вопросов местного значения"</t>
  </si>
  <si>
    <t>Постановление администрации города Карабаново от 22.10.2007 №326 "Об утверждении положения "О порядке расходования средств резервного фонда администрации города Карабаново"</t>
  </si>
  <si>
    <t>22.10.2007 - не установлен</t>
  </si>
  <si>
    <t>Решение Совета народных депутатов г. Карабаново от 12.09.2007 №130 "Об утверждении Положения "Об организации досуга и обеспечении жителей услугами организации культуры города Карабаново"</t>
  </si>
  <si>
    <t>12.09.2007- не установлен</t>
  </si>
  <si>
    <t>Постановление администрации города Карабаново от 15.09.2008 №189 "Об оплате труда работников муниципальных учреждений культуры"</t>
  </si>
  <si>
    <t>01.09.2008- не установлен</t>
  </si>
  <si>
    <t>01.01.2018 - 31.12.2020</t>
  </si>
  <si>
    <t>Решение Совета народных депутатов г. Карабаново от 11.10.2006 №56 "О библиотечном обслуживании населения г.Карабаново"</t>
  </si>
  <si>
    <t>прил., раздел 1</t>
  </si>
  <si>
    <t>11.10.2006 - не установлен</t>
  </si>
  <si>
    <t>Решение Совета народных депутатов г.Карабаново от 31.01.2007 №82 "Об обеспечении условий для развития на территории г.Карабаново массовой физической культуры и спорта"</t>
  </si>
  <si>
    <t>31.01.2007- не установлен</t>
  </si>
  <si>
    <t>Решение Совета народных депутатов г. Карабаново от 29.08.2012 №28 "Правила по обеспечению чистоты, порядка и благоустройства территории муниципального образования г.Карабаново Александровского района Владимирской области, надлежащему содержанию расположенных на нем объектов"</t>
  </si>
  <si>
    <t>29.08.2012 - не установлен</t>
  </si>
  <si>
    <t>01.01.2018- 31.12.2020</t>
  </si>
  <si>
    <t>Решение Совета народных депутатов г. Карабаново от 14.06.2006 № 41-а "Об организации освещения улиц и установке указателей с названиями улиц и номерами домов в г.Карабаново"</t>
  </si>
  <si>
    <t xml:space="preserve">в целом </t>
  </si>
  <si>
    <t>Решение Совета народных депутатов г. Карабаново от 14.06.2006 №36 "Об утверждении положения "О финансировании ремонта и содержания объектов благоустройства, озеленения территории города Карабаново"</t>
  </si>
  <si>
    <t>Постановление администрации города Карабаново от 24.08.2017 №253 "Об утверждении муниципальной программы "Благоустройство и реконструкция кладбища в городе Карабаново на 2018-2020годы"</t>
  </si>
  <si>
    <t>Решение Совет народных депутатов г. Карабаново от 09.11.2007 №147 "Об утверждении положения об основных направлениях молодежной политики в городе Карабаново"</t>
  </si>
  <si>
    <t>09.11.2007- не установлен</t>
  </si>
  <si>
    <t xml:space="preserve">01
01
</t>
  </si>
  <si>
    <t xml:space="preserve">03
04
</t>
  </si>
  <si>
    <t>Решение Совета народных депутатов г. Карабаново от 21.11.2013 №56 "О внесении изменений в Решение Совета народных депутатов г. Карабаново от 09.11.2007г №149  "Об оплате депутатов,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 и муниципальных служащих в муниципальном образовании город Карабаново"</t>
  </si>
  <si>
    <t>прил.1,2</t>
  </si>
  <si>
    <t>21.11.2013- не установлен</t>
  </si>
  <si>
    <t>Постановление администрации города Карабаново от 03.06.2009 №101 "О ведении первичного воинского учета в городе Карабаново Александровского района Владимирской области"</t>
  </si>
  <si>
    <t>03.06.2009 - не установлен</t>
  </si>
  <si>
    <t>Соглашение от 25.12.2017 № 132/17 "Соглашение о передаче части полномочий муниципального образования г.Карабаново муниципальному образованию Александровский район"</t>
  </si>
  <si>
    <t>Соглашение от 01.11.2017 №120/17 "Соглашение о передаче осуществления части полномочий по решению вопросов местного значения муниципальным образованием город Карабаново Владимирской области муниципальному образованеию Александровский район Владимирской области</t>
  </si>
  <si>
    <t>Решение СНД г. Карабаново от 06.12.2018 №67 "Об утверждении бюджета муниципальног образования город Карабаново на 2019 год и на плановый период 2020 и 2021 годов"</t>
  </si>
  <si>
    <t>Постановление администрации города Карабаново от 17.09.2013 №211 "Об утверждении муниципальной программы "Оформление права собственности на муниципальное имущество МО город  Карабаново на 2014-2021 годы"</t>
  </si>
  <si>
    <t>Постановление администрации города Карабаново от 26.07.2017 №266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2019 год и на плановый период 2020-2021 годы"</t>
  </si>
  <si>
    <t>Постановление администрации города Карабаново от 24.08.2017 №250  "Об утверждении муниципальной программы "Осуществление комплекса мероприятий по оказанию услуг в сфере коммунального и хозяйственного обеспечения деятельности МКУ "ДЖН" города Карабаново на 2018-2021 годы"</t>
  </si>
  <si>
    <t>01.01.2018-31.12.2021</t>
  </si>
  <si>
    <t>Постановление администрации города Карабаново от 07.08.2019 №332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2020 год и на плановый период 2021-2022 годы"</t>
  </si>
  <si>
    <t>01.01.2020-31.12.2022</t>
  </si>
  <si>
    <t>Договор от 25.03.2019 г № 43/2019/м "О формировании фонда капитального ремонта общего имущества в многоквартирном доме на счете регионального оператора"</t>
  </si>
  <si>
    <t>01.01.2019-31.12.2019</t>
  </si>
  <si>
    <t>Решение СНД г. Карабаново от 07.12.2017 №67 "Об утверждении бюджета муниципальног образования город Карабаново на 2019 год и на плановый период 2020 и 2021 годов"</t>
  </si>
  <si>
    <t>Постановление администрации города Карабаново от 26.11.2018 №495 "Об утверждении муниципальной программы "Обеспечение пожарной безопасности в  городе  Карабаново на 2019-2021 годы"</t>
  </si>
  <si>
    <t>01.01.2019- 31.12.2021</t>
  </si>
  <si>
    <t>Постановление администрации города Карабаново от 24.08.2017 №258 "Об утверждении муниципальной программы "Сохранение и развитие культуры  города Карабаново на 2018-2021 годы"</t>
  </si>
  <si>
    <t>01.01.2018 - 31.12.2021</t>
  </si>
  <si>
    <t>Постановление администрации города Карабаново от 19.06.2017 №167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2018 год и на плановый период 2019-2020 годы"</t>
  </si>
  <si>
    <t>01.01.2019-31.12.2020</t>
  </si>
  <si>
    <t>Постановление администрации города Карабаново от 24.08.2017 № 255 "Об утверждении муниципальной программы "Развитие физической культуры и спорта города Карабаново на 2018-2021 годы"</t>
  </si>
  <si>
    <t>Постановление администрации города Карабаново от 24.08.2017 №252 "Об утверждении муниципальной программы "Содержание скверов, аллей площадей, пешеходных зон в городе Карабаново на 2018-2021 годы"</t>
  </si>
  <si>
    <t>01.01.2018- 31.12.2021</t>
  </si>
  <si>
    <t>Постановление администрации города Карабаново от 22.08.2013 №186 "Об утверждении муниципальной программы "Благоустройство территории г.Карабаново на 2014-2021 годы"</t>
  </si>
  <si>
    <t>01.01.2014- 31.12.2021</t>
  </si>
  <si>
    <t>Постановление администрации города Карабаново от29.09.2013 №194 "Об утверждении муниципальной программы "Программа модернизации уличного освещения  г.Карабаново на 2014-2021 годы"</t>
  </si>
  <si>
    <t>01.01.2014-31.12.2021</t>
  </si>
  <si>
    <t>01.01.2014 - 31.12.2021</t>
  </si>
  <si>
    <t>01.01.2019 - 31.12.2021</t>
  </si>
  <si>
    <t xml:space="preserve">
05
10
</t>
  </si>
  <si>
    <t xml:space="preserve">
01
03
</t>
  </si>
  <si>
    <t>М.В.Бузина</t>
  </si>
  <si>
    <t>9247,5</t>
  </si>
  <si>
    <t>686,4</t>
  </si>
  <si>
    <t>1946,3</t>
  </si>
  <si>
    <t>5301</t>
  </si>
  <si>
    <t>5313</t>
  </si>
  <si>
    <t>5501</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</si>
  <si>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</si>
  <si>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4.3.1.12. осуществление мероприятий по отлову и содержанию безнадзорных животных, обитающих на территории городского поселения</t>
  </si>
  <si>
    <t>4.3.3.1. Предоставление доплаты за выслугу лет к трудовой пенсии муниципальным служащим за счет средств местного бюджета</t>
  </si>
  <si>
    <t>5647,5</t>
  </si>
  <si>
    <t>639,8</t>
  </si>
  <si>
    <t>Руководитель финансово-экономической службы _______________</t>
  </si>
  <si>
    <t>Предварительный реестр расходных обязательств муниципального образования город Карабаново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</si>
</sst>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9"/>
      <color rgb="FF000000"/>
      <name val="Times New Roman"/>
      <family val="1"/>
      <charset val="204"/>
    </font>
    <font>
      <sz val="8"/>
      <color rgb="FF000000"/>
      <name val="Times New Roman"/>
      <family val="1"/>
      <charset val="204"/>
    </font>
    <font>
      <sz val="7"/>
      <color rgb="FF000000"/>
      <name val="Times New Roman"/>
      <family val="1"/>
      <charset val="204"/>
    </font>
    <font>
      <sz val="9"/>
      <name val="Times New Roman"/>
      <family val="1"/>
      <charset val="204"/>
    </font>
    <font>
      <sz val="7"/>
      <name val="Times New Roman"/>
      <family val="1"/>
      <charset val="204"/>
    </font>
    <font>
      <sz val="8"/>
      <name val="Times New Roman"/>
      <family val="2"/>
    </font>
    <font>
      <sz val="9"/>
      <color rgb="FFFF0000"/>
      <name val="Times New Roman"/>
      <family val="1"/>
      <charset val="204"/>
    </font>
    <font>
      <sz val="7"/>
      <color rgb="FFFF0000"/>
      <name val="Times New Roman"/>
      <family val="1"/>
      <charset val="204"/>
    </font>
    <font>
      <sz val="14"/>
      <color rgb="FF000000"/>
      <name val="Times New Roman"/>
      <family val="1"/>
      <charset val="204"/>
    </font>
    <font>
      <sz val="16"/>
      <color rgb="FF000000"/>
      <name val="Times New Roman"/>
      <family val="1"/>
      <charset val="204"/>
    </font>
    <font>
      <b/>
      <sz val="16"/>
      <color rgb="FF000000"/>
      <name val="Times New Roman"/>
      <family val="1"/>
      <charset val="204"/>
    </font>
    <font>
      <sz val="10"/>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36">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rgb="FF000000"/>
      </left>
      <right/>
      <top/>
      <bottom style="thin">
        <color rgb="FF000000"/>
      </bottom>
      <diagonal/>
    </border>
    <border>
      <left/>
      <right style="thin">
        <color indexed="64"/>
      </right>
      <top style="thin">
        <color indexed="64"/>
      </top>
      <bottom/>
      <diagonal/>
    </border>
    <border>
      <left/>
      <right style="thin">
        <color indexed="64"/>
      </right>
      <top/>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1" fillId="2" borderId="8">
      <alignment horizontal="center" vertical="center" wrapText="1"/>
    </xf>
    <xf numFmtId="0" fontId="19" fillId="0" borderId="3">
      <alignment vertical="top" wrapText="1"/>
    </xf>
  </cellStyleXfs>
  <cellXfs count="318">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49" fontId="2" fillId="2" borderId="4" xfId="28"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0" fontId="2" fillId="0" borderId="4" xfId="51" applyNumberFormat="1" applyProtection="1">
      <alignment horizontal="left" vertical="top" wrapText="1"/>
    </xf>
    <xf numFmtId="0" fontId="2" fillId="0" borderId="4" xfId="52" applyNumberFormat="1" applyProtection="1">
      <alignment horizontal="center" vertical="top"/>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0" fontId="2" fillId="0" borderId="7" xfId="71" applyNumberFormat="1" applyProtection="1"/>
    <xf numFmtId="0" fontId="7" fillId="0" borderId="7" xfId="72" applyNumberFormat="1" applyProtection="1"/>
    <xf numFmtId="49" fontId="20" fillId="4" borderId="3" xfId="115" applyNumberFormat="1" applyFont="1" applyFill="1" applyBorder="1" applyAlignment="1" applyProtection="1">
      <alignment horizontal="center" vertical="top" wrapText="1"/>
      <protection locked="0"/>
    </xf>
    <xf numFmtId="49" fontId="22" fillId="4" borderId="10" xfId="115" applyNumberFormat="1" applyFont="1" applyFill="1" applyBorder="1" applyAlignment="1" applyProtection="1">
      <alignment horizontal="center" vertical="top" wrapText="1"/>
      <protection locked="0"/>
    </xf>
    <xf numFmtId="49" fontId="23" fillId="4" borderId="3" xfId="115" applyNumberFormat="1" applyFont="1" applyFill="1" applyBorder="1" applyAlignment="1" applyProtection="1">
      <alignment horizontal="center" vertical="top" wrapText="1"/>
      <protection locked="0"/>
    </xf>
    <xf numFmtId="49" fontId="24" fillId="4" borderId="3" xfId="115" applyNumberFormat="1" applyFont="1" applyFill="1" applyBorder="1" applyAlignment="1" applyProtection="1">
      <alignment horizontal="center" vertical="top" wrapText="1"/>
      <protection locked="0"/>
    </xf>
    <xf numFmtId="49" fontId="24" fillId="4" borderId="10" xfId="115" applyNumberFormat="1" applyFont="1" applyFill="1" applyBorder="1" applyAlignment="1" applyProtection="1">
      <alignment horizontal="center" vertical="top" wrapText="1"/>
      <protection locked="0"/>
    </xf>
    <xf numFmtId="164" fontId="20" fillId="4" borderId="4" xfId="56" applyFont="1" applyFill="1" applyAlignment="1" applyProtection="1">
      <alignment horizontal="center" vertical="top" wrapText="1"/>
    </xf>
    <xf numFmtId="0" fontId="2" fillId="0" borderId="6" xfId="57" applyNumberFormat="1" applyBorder="1" applyProtection="1">
      <alignment horizontal="left" vertical="top" wrapText="1"/>
    </xf>
    <xf numFmtId="0" fontId="2" fillId="0" borderId="16" xfId="57" applyNumberFormat="1" applyBorder="1" applyProtection="1">
      <alignment horizontal="left" vertical="top" wrapText="1"/>
    </xf>
    <xf numFmtId="0" fontId="2" fillId="0" borderId="17" xfId="57" applyNumberFormat="1" applyBorder="1" applyProtection="1">
      <alignment horizontal="left" vertical="top" wrapText="1"/>
    </xf>
    <xf numFmtId="0" fontId="2" fillId="0" borderId="20" xfId="57" applyNumberFormat="1" applyBorder="1" applyProtection="1">
      <alignment horizontal="left" vertical="top" wrapText="1"/>
    </xf>
    <xf numFmtId="49" fontId="2" fillId="0" borderId="10" xfId="60" applyNumberFormat="1" applyBorder="1" applyProtection="1">
      <alignment horizontal="center" vertical="top" wrapText="1"/>
    </xf>
    <xf numFmtId="49" fontId="2" fillId="0" borderId="23" xfId="66" applyNumberFormat="1" applyBorder="1" applyProtection="1">
      <alignment horizontal="center" vertical="top" wrapText="1"/>
    </xf>
    <xf numFmtId="49" fontId="23" fillId="4" borderId="20" xfId="115" applyNumberFormat="1" applyFont="1" applyFill="1" applyBorder="1" applyAlignment="1" applyProtection="1">
      <alignment horizontal="center" vertical="top" wrapText="1"/>
      <protection locked="0"/>
    </xf>
    <xf numFmtId="49" fontId="20" fillId="4" borderId="17" xfId="115" applyNumberFormat="1" applyFont="1" applyFill="1" applyBorder="1" applyAlignment="1" applyProtection="1">
      <alignment horizontal="center" vertical="top" wrapText="1"/>
      <protection locked="0"/>
    </xf>
    <xf numFmtId="49" fontId="23" fillId="4" borderId="24" xfId="115" applyNumberFormat="1" applyFont="1" applyFill="1" applyBorder="1" applyAlignment="1" applyProtection="1">
      <alignment horizontal="center" vertical="top" wrapText="1"/>
      <protection locked="0"/>
    </xf>
    <xf numFmtId="49" fontId="24" fillId="4" borderId="24" xfId="115" applyNumberFormat="1" applyFont="1" applyFill="1" applyBorder="1" applyAlignment="1" applyProtection="1">
      <alignment horizontal="center" vertical="top" wrapText="1"/>
      <protection locked="0"/>
    </xf>
    <xf numFmtId="49" fontId="20" fillId="4" borderId="3" xfId="58" applyFont="1" applyFill="1" applyAlignment="1" applyProtection="1">
      <alignment horizontal="center" vertical="top" wrapText="1"/>
    </xf>
    <xf numFmtId="49" fontId="23" fillId="4" borderId="16" xfId="115" applyNumberFormat="1" applyFont="1" applyFill="1" applyBorder="1" applyAlignment="1" applyProtection="1">
      <alignment horizontal="center" vertical="top" wrapText="1"/>
      <protection locked="0"/>
    </xf>
    <xf numFmtId="49" fontId="2" fillId="0" borderId="15" xfId="60" applyNumberFormat="1" applyBorder="1" applyProtection="1">
      <alignment horizontal="center" vertical="top" wrapText="1"/>
    </xf>
    <xf numFmtId="0" fontId="2" fillId="0" borderId="3" xfId="51" applyNumberFormat="1" applyBorder="1" applyProtection="1">
      <alignment horizontal="left" vertical="top" wrapText="1"/>
    </xf>
    <xf numFmtId="49" fontId="22" fillId="4" borderId="3" xfId="115" applyNumberFormat="1" applyFont="1" applyFill="1" applyBorder="1" applyAlignment="1" applyProtection="1">
      <alignment horizontal="center" vertical="top" wrapText="1"/>
      <protection locked="0"/>
    </xf>
    <xf numFmtId="49" fontId="22" fillId="4" borderId="3" xfId="115" applyNumberFormat="1" applyFont="1" applyFill="1" applyBorder="1" applyAlignment="1" applyProtection="1">
      <alignment horizontal="center" vertical="top" wrapText="1"/>
      <protection locked="0"/>
    </xf>
    <xf numFmtId="49" fontId="20" fillId="5" borderId="3" xfId="115" applyNumberFormat="1" applyFont="1" applyFill="1" applyBorder="1" applyAlignment="1" applyProtection="1">
      <alignment horizontal="center" vertical="top" wrapText="1"/>
      <protection locked="0"/>
    </xf>
    <xf numFmtId="49" fontId="22" fillId="5" borderId="3" xfId="115" applyNumberFormat="1" applyFont="1" applyFill="1" applyBorder="1" applyAlignment="1" applyProtection="1">
      <alignment horizontal="center" vertical="top" wrapText="1"/>
      <protection locked="0"/>
    </xf>
    <xf numFmtId="49" fontId="22" fillId="5" borderId="10" xfId="115" applyNumberFormat="1" applyFont="1" applyFill="1" applyBorder="1" applyAlignment="1" applyProtection="1">
      <alignment horizontal="center" vertical="top" wrapText="1"/>
      <protection locked="0"/>
    </xf>
    <xf numFmtId="49" fontId="23" fillId="5" borderId="3" xfId="115" applyNumberFormat="1" applyFont="1" applyFill="1" applyBorder="1" applyAlignment="1" applyProtection="1">
      <alignment horizontal="center" vertical="top" wrapText="1"/>
      <protection locked="0"/>
    </xf>
    <xf numFmtId="49" fontId="24" fillId="5" borderId="3" xfId="115" applyNumberFormat="1" applyFont="1" applyFill="1" applyBorder="1" applyAlignment="1" applyProtection="1">
      <alignment horizontal="center" vertical="top" wrapText="1"/>
      <protection locked="0"/>
    </xf>
    <xf numFmtId="49" fontId="24" fillId="5" borderId="10" xfId="115" applyNumberFormat="1" applyFont="1" applyFill="1" applyBorder="1" applyAlignment="1" applyProtection="1">
      <alignment horizontal="center" vertical="top" wrapText="1"/>
      <protection locked="0"/>
    </xf>
    <xf numFmtId="164" fontId="20" fillId="5" borderId="4" xfId="56" applyFont="1" applyFill="1" applyAlignment="1" applyProtection="1">
      <alignment horizontal="center" vertical="top" wrapText="1"/>
    </xf>
    <xf numFmtId="164" fontId="22" fillId="5" borderId="4" xfId="56" applyFont="1" applyFill="1" applyAlignment="1" applyProtection="1">
      <alignment horizontal="center" vertical="top" wrapText="1"/>
    </xf>
    <xf numFmtId="49" fontId="20" fillId="5" borderId="11" xfId="115" applyNumberFormat="1" applyFont="1" applyFill="1" applyBorder="1" applyProtection="1">
      <alignment horizontal="center" vertical="center" wrapText="1"/>
      <protection locked="0"/>
    </xf>
    <xf numFmtId="49" fontId="21" fillId="5" borderId="11" xfId="115" applyNumberFormat="1" applyFont="1" applyFill="1" applyBorder="1" applyProtection="1">
      <alignment horizontal="center" vertical="center" wrapText="1"/>
      <protection locked="0"/>
    </xf>
    <xf numFmtId="49" fontId="23" fillId="5" borderId="12" xfId="115" applyNumberFormat="1" applyFont="1" applyFill="1" applyBorder="1" applyAlignment="1" applyProtection="1">
      <alignment horizontal="center" vertical="top" wrapText="1"/>
      <protection locked="0"/>
    </xf>
    <xf numFmtId="49" fontId="25" fillId="5" borderId="12" xfId="115" applyNumberFormat="1" applyFont="1" applyFill="1" applyBorder="1" applyAlignment="1" applyProtection="1">
      <alignment horizontal="center" vertical="top" wrapText="1"/>
      <protection locked="0"/>
    </xf>
    <xf numFmtId="49" fontId="23" fillId="5" borderId="13" xfId="115" applyNumberFormat="1" applyFont="1" applyFill="1" applyBorder="1" applyProtection="1">
      <alignment horizontal="center" vertical="center" wrapText="1"/>
      <protection locked="0"/>
    </xf>
    <xf numFmtId="49" fontId="25" fillId="5" borderId="13" xfId="115" applyNumberFormat="1" applyFont="1" applyFill="1" applyBorder="1" applyProtection="1">
      <alignment horizontal="center" vertical="center" wrapText="1"/>
      <protection locked="0"/>
    </xf>
    <xf numFmtId="49" fontId="27" fillId="4" borderId="10" xfId="115" applyNumberFormat="1" applyFont="1" applyFill="1" applyBorder="1" applyAlignment="1" applyProtection="1">
      <alignment horizontal="center" vertical="top" wrapText="1"/>
      <protection locked="0"/>
    </xf>
    <xf numFmtId="49" fontId="20" fillId="5" borderId="16" xfId="115" applyNumberFormat="1" applyFont="1" applyFill="1" applyBorder="1" applyAlignment="1" applyProtection="1">
      <alignment horizontal="center" vertical="top" wrapText="1"/>
      <protection locked="0"/>
    </xf>
    <xf numFmtId="49" fontId="23" fillId="5" borderId="20" xfId="115" applyNumberFormat="1" applyFont="1" applyFill="1" applyBorder="1" applyAlignment="1" applyProtection="1">
      <alignment horizontal="center" vertical="top" wrapText="1"/>
      <protection locked="0"/>
    </xf>
    <xf numFmtId="49" fontId="20" fillId="5" borderId="20" xfId="115" applyNumberFormat="1" applyFont="1" applyFill="1" applyBorder="1" applyAlignment="1" applyProtection="1">
      <alignment horizontal="center" vertical="top" wrapText="1"/>
      <protection locked="0"/>
    </xf>
    <xf numFmtId="49" fontId="22" fillId="5" borderId="3" xfId="115" applyNumberFormat="1" applyFont="1" applyFill="1" applyBorder="1" applyAlignment="1" applyProtection="1">
      <alignment horizontal="center" vertical="top" wrapText="1"/>
      <protection locked="0"/>
    </xf>
    <xf numFmtId="49" fontId="23" fillId="5" borderId="24" xfId="115" applyNumberFormat="1" applyFont="1" applyFill="1" applyBorder="1" applyAlignment="1" applyProtection="1">
      <alignment horizontal="center" vertical="top" wrapText="1"/>
      <protection locked="0"/>
    </xf>
    <xf numFmtId="49" fontId="24" fillId="5" borderId="24" xfId="115" applyNumberFormat="1" applyFont="1" applyFill="1" applyBorder="1" applyAlignment="1" applyProtection="1">
      <alignment horizontal="center" vertical="top" wrapText="1"/>
      <protection locked="0"/>
    </xf>
    <xf numFmtId="49" fontId="20" fillId="5" borderId="25" xfId="116" applyNumberFormat="1" applyFont="1" applyFill="1" applyBorder="1" applyAlignment="1" applyProtection="1">
      <alignment horizontal="center" vertical="top" wrapText="1"/>
      <protection locked="0"/>
    </xf>
    <xf numFmtId="49" fontId="22" fillId="5" borderId="6" xfId="115" applyNumberFormat="1" applyFont="1" applyFill="1" applyBorder="1" applyAlignment="1" applyProtection="1">
      <alignment horizontal="center" vertical="top" wrapText="1"/>
      <protection locked="0"/>
    </xf>
    <xf numFmtId="49" fontId="22" fillId="5" borderId="6" xfId="116" applyNumberFormat="1" applyFont="1" applyFill="1" applyBorder="1" applyAlignment="1" applyProtection="1">
      <alignment horizontal="center" vertical="top" wrapText="1"/>
      <protection locked="0"/>
    </xf>
    <xf numFmtId="49" fontId="22" fillId="5" borderId="24" xfId="115" applyNumberFormat="1" applyFont="1" applyFill="1" applyBorder="1" applyAlignment="1" applyProtection="1">
      <alignment horizontal="center" vertical="top" wrapText="1"/>
      <protection locked="0"/>
    </xf>
    <xf numFmtId="49" fontId="22" fillId="5" borderId="25" xfId="116" applyNumberFormat="1" applyFont="1" applyFill="1" applyBorder="1" applyAlignment="1" applyProtection="1">
      <alignment horizontal="center" vertical="top" wrapText="1"/>
      <protection locked="0"/>
    </xf>
    <xf numFmtId="49" fontId="24" fillId="5" borderId="26" xfId="115" applyNumberFormat="1" applyFont="1" applyFill="1" applyBorder="1" applyAlignment="1" applyProtection="1">
      <alignment horizontal="center" vertical="top" wrapText="1"/>
      <protection locked="0"/>
    </xf>
    <xf numFmtId="0" fontId="1" fillId="4" borderId="1" xfId="3" applyNumberFormat="1" applyFill="1" applyProtection="1"/>
    <xf numFmtId="0" fontId="2" fillId="4" borderId="1" xfId="14" applyNumberFormat="1" applyFill="1" applyProtection="1"/>
    <xf numFmtId="49" fontId="2" fillId="4" borderId="4" xfId="29" applyFill="1">
      <alignment horizontal="center" vertical="center" wrapText="1"/>
    </xf>
    <xf numFmtId="0" fontId="2" fillId="4" borderId="4" xfId="37" applyNumberFormat="1" applyFill="1" applyProtection="1">
      <alignment horizontal="center" vertical="center"/>
    </xf>
    <xf numFmtId="0" fontId="2" fillId="4" borderId="4" xfId="52" applyNumberFormat="1" applyFill="1" applyProtection="1">
      <alignment horizontal="center" vertical="top"/>
    </xf>
    <xf numFmtId="49" fontId="2" fillId="4" borderId="6" xfId="66" applyNumberFormat="1" applyFill="1" applyProtection="1">
      <alignment horizontal="center" vertical="top" wrapText="1"/>
    </xf>
    <xf numFmtId="49" fontId="2" fillId="4" borderId="6" xfId="67" applyNumberFormat="1" applyFill="1" applyAlignment="1" applyProtection="1">
      <alignment horizontal="center" vertical="top" wrapText="1"/>
    </xf>
    <xf numFmtId="49" fontId="2" fillId="4" borderId="6" xfId="67" applyNumberFormat="1" applyFill="1" applyProtection="1">
      <alignment horizontal="center" vertical="top"/>
    </xf>
    <xf numFmtId="49" fontId="2" fillId="4" borderId="3" xfId="60" applyNumberFormat="1" applyFill="1" applyProtection="1">
      <alignment horizontal="center" vertical="top" wrapText="1"/>
    </xf>
    <xf numFmtId="49" fontId="2" fillId="4" borderId="15" xfId="58" applyNumberFormat="1" applyFill="1" applyBorder="1" applyAlignment="1" applyProtection="1">
      <alignment vertical="center" wrapText="1"/>
    </xf>
    <xf numFmtId="0" fontId="2" fillId="4" borderId="7" xfId="71" applyNumberFormat="1" applyFill="1" applyProtection="1"/>
    <xf numFmtId="0" fontId="0" fillId="4" borderId="0" xfId="0" applyFill="1" applyProtection="1">
      <protection locked="0"/>
    </xf>
    <xf numFmtId="49" fontId="20" fillId="5" borderId="24" xfId="115" applyNumberFormat="1" applyFont="1" applyFill="1" applyBorder="1" applyAlignment="1" applyProtection="1">
      <alignment horizontal="center" vertical="top" wrapText="1"/>
      <protection locked="0"/>
    </xf>
    <xf numFmtId="49" fontId="20" fillId="5" borderId="15" xfId="115" applyNumberFormat="1" applyFont="1" applyFill="1" applyBorder="1" applyAlignment="1" applyProtection="1">
      <alignment horizontal="center" vertical="top" wrapText="1"/>
      <protection locked="0"/>
    </xf>
    <xf numFmtId="49" fontId="20" fillId="5" borderId="17" xfId="115" applyNumberFormat="1" applyFont="1" applyFill="1" applyBorder="1" applyAlignment="1" applyProtection="1">
      <alignment horizontal="center" vertical="top" wrapText="1"/>
      <protection locked="0"/>
    </xf>
    <xf numFmtId="49" fontId="23" fillId="5" borderId="14" xfId="115" applyNumberFormat="1" applyFont="1" applyFill="1" applyBorder="1" applyAlignment="1" applyProtection="1">
      <alignment horizontal="center" vertical="top" wrapText="1"/>
      <protection locked="0"/>
    </xf>
    <xf numFmtId="49" fontId="23" fillId="5" borderId="27" xfId="115" applyNumberFormat="1" applyFont="1" applyFill="1" applyBorder="1" applyAlignment="1" applyProtection="1">
      <alignment horizontal="center" vertical="top" wrapText="1"/>
      <protection locked="0"/>
    </xf>
    <xf numFmtId="49" fontId="20" fillId="5" borderId="27" xfId="115" applyNumberFormat="1" applyFont="1" applyFill="1" applyBorder="1" applyAlignment="1" applyProtection="1">
      <alignment horizontal="center" vertical="top" wrapText="1"/>
      <protection locked="0"/>
    </xf>
    <xf numFmtId="49" fontId="20" fillId="5" borderId="14" xfId="115" applyNumberFormat="1" applyFont="1" applyFill="1" applyBorder="1" applyAlignment="1" applyProtection="1">
      <alignment horizontal="center" vertical="top" wrapText="1"/>
      <protection locked="0"/>
    </xf>
    <xf numFmtId="49" fontId="26" fillId="4" borderId="3" xfId="115" applyNumberFormat="1" applyFont="1" applyFill="1" applyBorder="1" applyAlignment="1" applyProtection="1">
      <alignment horizontal="center" vertical="top" wrapText="1"/>
      <protection locked="0"/>
    </xf>
    <xf numFmtId="49" fontId="27" fillId="4" borderId="3" xfId="115" applyNumberFormat="1" applyFont="1" applyFill="1" applyBorder="1" applyAlignment="1" applyProtection="1">
      <alignment horizontal="center" vertical="top" wrapText="1"/>
      <protection locked="0"/>
    </xf>
    <xf numFmtId="49" fontId="2" fillId="0" borderId="3" xfId="60" applyNumberFormat="1" applyAlignment="1" applyProtection="1">
      <alignment horizontal="center" vertical="top" wrapText="1"/>
    </xf>
    <xf numFmtId="49" fontId="22" fillId="5" borderId="3" xfId="115" applyNumberFormat="1" applyFont="1" applyFill="1" applyBorder="1" applyAlignment="1" applyProtection="1">
      <alignment horizontal="center" vertical="top" wrapText="1"/>
      <protection locked="0"/>
    </xf>
    <xf numFmtId="49" fontId="2" fillId="0" borderId="10" xfId="60" applyNumberFormat="1" applyBorder="1" applyAlignment="1" applyProtection="1">
      <alignment horizontal="center" vertical="top" wrapText="1"/>
    </xf>
    <xf numFmtId="49" fontId="2" fillId="0" borderId="3" xfId="60" applyNumberFormat="1" applyAlignment="1" applyProtection="1">
      <alignment horizontal="center" vertical="top" wrapText="1"/>
    </xf>
    <xf numFmtId="49" fontId="22" fillId="4" borderId="3" xfId="115" applyNumberFormat="1" applyFont="1" applyFill="1" applyBorder="1" applyAlignment="1" applyProtection="1">
      <alignment horizontal="center" vertical="top" wrapText="1"/>
      <protection locked="0"/>
    </xf>
    <xf numFmtId="0" fontId="2" fillId="0" borderId="28" xfId="57" applyNumberFormat="1" applyBorder="1" applyProtection="1">
      <alignment horizontal="left" vertical="top" wrapText="1"/>
    </xf>
    <xf numFmtId="49" fontId="2" fillId="2" borderId="3" xfId="58" applyNumberFormat="1" applyAlignment="1" applyProtection="1">
      <alignment horizontal="center" vertical="top" wrapText="1"/>
    </xf>
    <xf numFmtId="0" fontId="2" fillId="0" borderId="31" xfId="51" applyNumberFormat="1" applyBorder="1" applyProtection="1">
      <alignment horizontal="left" vertical="top" wrapText="1"/>
    </xf>
    <xf numFmtId="49" fontId="2" fillId="0" borderId="16" xfId="60" applyNumberFormat="1" applyBorder="1" applyProtection="1">
      <alignment horizontal="center" vertical="top" wrapText="1"/>
    </xf>
    <xf numFmtId="49" fontId="2" fillId="0" borderId="20" xfId="60" applyNumberFormat="1" applyBorder="1" applyProtection="1">
      <alignment horizontal="center" vertical="top" wrapText="1"/>
    </xf>
    <xf numFmtId="49" fontId="2" fillId="0" borderId="1" xfId="60" applyNumberFormat="1" applyBorder="1" applyAlignment="1" applyProtection="1">
      <alignment vertical="top" wrapText="1"/>
    </xf>
    <xf numFmtId="49" fontId="2" fillId="0" borderId="17" xfId="60" applyNumberFormat="1" applyBorder="1" applyAlignment="1" applyProtection="1">
      <alignment vertical="top" wrapText="1"/>
    </xf>
    <xf numFmtId="49" fontId="2" fillId="0" borderId="2" xfId="60" applyNumberFormat="1" applyBorder="1" applyAlignment="1" applyProtection="1">
      <alignment vertical="top" wrapText="1"/>
    </xf>
    <xf numFmtId="49" fontId="2" fillId="2" borderId="3" xfId="58" applyNumberFormat="1" applyAlignment="1" applyProtection="1">
      <alignment horizontal="center" vertical="top" wrapText="1"/>
    </xf>
    <xf numFmtId="0" fontId="2" fillId="0" borderId="3" xfId="59" applyNumberFormat="1" applyAlignment="1" applyProtection="1">
      <alignment vertical="top" wrapText="1"/>
    </xf>
    <xf numFmtId="49" fontId="2" fillId="5" borderId="6" xfId="60" applyNumberFormat="1" applyFill="1" applyBorder="1" applyAlignment="1" applyProtection="1">
      <alignment horizontal="center" vertical="top" wrapText="1"/>
    </xf>
    <xf numFmtId="49" fontId="22" fillId="5" borderId="26" xfId="115" applyNumberFormat="1" applyFont="1" applyFill="1" applyBorder="1" applyAlignment="1" applyProtection="1">
      <alignment horizontal="center" vertical="top" wrapText="1"/>
      <protection locked="0"/>
    </xf>
    <xf numFmtId="49" fontId="23" fillId="4" borderId="34" xfId="115" applyNumberFormat="1" applyFont="1" applyFill="1" applyBorder="1" applyAlignment="1" applyProtection="1">
      <alignment horizontal="center" vertical="top" wrapText="1"/>
      <protection locked="0"/>
    </xf>
    <xf numFmtId="49" fontId="23" fillId="4" borderId="35" xfId="115" applyNumberFormat="1" applyFont="1" applyFill="1" applyBorder="1" applyAlignment="1" applyProtection="1">
      <alignment horizontal="center" vertical="top" wrapText="1"/>
      <protection locked="0"/>
    </xf>
    <xf numFmtId="0" fontId="2" fillId="0" borderId="14" xfId="59" applyNumberFormat="1" applyBorder="1" applyProtection="1">
      <alignment vertical="top" wrapText="1"/>
    </xf>
    <xf numFmtId="49" fontId="2" fillId="2" borderId="3" xfId="28" applyNumberFormat="1" applyBorder="1" applyProtection="1">
      <alignment horizontal="center" vertical="center" wrapText="1"/>
    </xf>
    <xf numFmtId="49" fontId="2" fillId="2" borderId="16" xfId="58" applyNumberFormat="1" applyBorder="1" applyAlignment="1" applyProtection="1">
      <alignment horizontal="center" vertical="top" wrapText="1"/>
    </xf>
    <xf numFmtId="49" fontId="2" fillId="2" borderId="20" xfId="58" applyNumberFormat="1" applyBorder="1" applyAlignment="1" applyProtection="1">
      <alignment vertical="center" wrapText="1"/>
    </xf>
    <xf numFmtId="49" fontId="2" fillId="2" borderId="17" xfId="58" applyNumberFormat="1" applyBorder="1" applyAlignment="1" applyProtection="1">
      <alignment vertical="center" wrapText="1"/>
    </xf>
    <xf numFmtId="0" fontId="1" fillId="4" borderId="1" xfId="1" applyNumberFormat="1" applyFill="1" applyProtection="1">
      <alignment vertical="top"/>
    </xf>
    <xf numFmtId="0" fontId="2" fillId="4" borderId="1" xfId="12" applyNumberFormat="1" applyFill="1" applyProtection="1">
      <alignment wrapText="1"/>
    </xf>
    <xf numFmtId="0" fontId="2" fillId="4" borderId="1" xfId="18" applyNumberFormat="1" applyFill="1" applyProtection="1">
      <alignment vertical="top"/>
    </xf>
    <xf numFmtId="0" fontId="2" fillId="4" borderId="4" xfId="50" applyNumberFormat="1" applyFill="1" applyProtection="1">
      <alignment horizontal="center" vertical="center" wrapText="1"/>
    </xf>
    <xf numFmtId="0" fontId="6" fillId="0" borderId="1" xfId="48" applyNumberFormat="1" applyAlignment="1" applyProtection="1">
      <alignment wrapText="1"/>
    </xf>
    <xf numFmtId="0" fontId="6" fillId="0" borderId="1" xfId="48" applyAlignment="1">
      <alignment wrapText="1"/>
    </xf>
    <xf numFmtId="0" fontId="1" fillId="0" borderId="1" xfId="4" applyNumberFormat="1" applyAlignment="1" applyProtection="1">
      <alignment vertical="top" wrapText="1"/>
    </xf>
    <xf numFmtId="0" fontId="1" fillId="0" borderId="1" xfId="4" applyAlignment="1">
      <alignment vertical="top" wrapText="1"/>
    </xf>
    <xf numFmtId="49" fontId="2" fillId="0" borderId="28" xfId="60" applyNumberFormat="1" applyBorder="1" applyProtection="1">
      <alignment horizontal="center" vertical="top" wrapText="1"/>
    </xf>
    <xf numFmtId="0" fontId="6" fillId="4" borderId="1" xfId="48" applyFill="1" applyAlignment="1">
      <alignment wrapText="1"/>
    </xf>
    <xf numFmtId="49" fontId="2" fillId="4" borderId="3" xfId="60" applyNumberFormat="1" applyFill="1" applyAlignment="1" applyProtection="1">
      <alignment horizontal="center" vertical="top" wrapText="1"/>
    </xf>
    <xf numFmtId="49" fontId="2" fillId="4" borderId="12" xfId="60" applyNumberFormat="1" applyFill="1" applyBorder="1" applyAlignment="1" applyProtection="1">
      <alignment vertical="top" wrapText="1"/>
    </xf>
    <xf numFmtId="49" fontId="2" fillId="4" borderId="28" xfId="60" applyNumberFormat="1" applyFill="1" applyBorder="1" applyProtection="1">
      <alignment horizontal="center" vertical="top" wrapText="1"/>
    </xf>
    <xf numFmtId="49" fontId="24" fillId="4" borderId="16" xfId="115" applyNumberFormat="1" applyFont="1" applyFill="1" applyBorder="1" applyAlignment="1" applyProtection="1">
      <alignment horizontal="center" vertical="top" wrapText="1"/>
      <protection locked="0"/>
    </xf>
    <xf numFmtId="49" fontId="24" fillId="4" borderId="20" xfId="115" applyNumberFormat="1" applyFont="1" applyFill="1" applyBorder="1" applyAlignment="1" applyProtection="1">
      <alignment horizontal="center" vertical="top" wrapText="1"/>
      <protection locked="0"/>
    </xf>
    <xf numFmtId="49" fontId="22" fillId="4" borderId="17" xfId="115" applyNumberFormat="1" applyFont="1" applyFill="1" applyBorder="1" applyAlignment="1" applyProtection="1">
      <alignment horizontal="center" vertical="top" wrapText="1"/>
      <protection locked="0"/>
    </xf>
    <xf numFmtId="49" fontId="2" fillId="4" borderId="16" xfId="58" applyNumberFormat="1" applyFill="1" applyBorder="1" applyAlignment="1" applyProtection="1">
      <alignment horizontal="center" vertical="top" wrapText="1"/>
    </xf>
    <xf numFmtId="49" fontId="2" fillId="4" borderId="20" xfId="58" applyNumberFormat="1" applyFill="1" applyBorder="1" applyAlignment="1" applyProtection="1">
      <alignment vertical="center" wrapText="1"/>
    </xf>
    <xf numFmtId="49" fontId="2" fillId="4" borderId="17" xfId="58" applyNumberFormat="1" applyFill="1" applyBorder="1" applyAlignment="1" applyProtection="1">
      <alignment vertical="center" wrapText="1"/>
    </xf>
    <xf numFmtId="0" fontId="28" fillId="0" borderId="1" xfId="18" applyNumberFormat="1" applyFont="1" applyAlignment="1" applyProtection="1">
      <alignment vertical="top"/>
    </xf>
    <xf numFmtId="49" fontId="2" fillId="0" borderId="28" xfId="66" applyNumberFormat="1" applyBorder="1" applyProtection="1">
      <alignment horizontal="center" vertical="top" wrapText="1"/>
    </xf>
    <xf numFmtId="0" fontId="29" fillId="0" borderId="1" xfId="21" applyNumberFormat="1" applyFont="1" applyProtection="1">
      <alignment horizontal="left"/>
    </xf>
    <xf numFmtId="49" fontId="23" fillId="4" borderId="16" xfId="115" applyNumberFormat="1" applyFont="1" applyFill="1" applyBorder="1" applyAlignment="1" applyProtection="1">
      <alignment horizontal="right" vertical="top" wrapText="1"/>
      <protection locked="0"/>
    </xf>
    <xf numFmtId="49" fontId="2" fillId="4" borderId="4" xfId="28" applyNumberFormat="1" applyFill="1" applyProtection="1">
      <alignment horizontal="center" vertical="center" wrapText="1"/>
    </xf>
    <xf numFmtId="0" fontId="2" fillId="2" borderId="4" xfId="36" applyNumberFormat="1" applyAlignment="1" applyProtection="1">
      <alignment horizontal="left" vertical="top" wrapText="1"/>
    </xf>
    <xf numFmtId="0" fontId="1" fillId="0" borderId="3" xfId="114" applyAlignment="1" applyProtection="1">
      <alignment horizontal="center" vertical="center" wrapText="1"/>
    </xf>
    <xf numFmtId="0" fontId="2" fillId="0" borderId="3" xfId="63" applyNumberFormat="1" applyProtection="1">
      <alignment vertical="top" wrapText="1"/>
    </xf>
    <xf numFmtId="164" fontId="2" fillId="0" borderId="4" xfId="56" applyAlignment="1" applyProtection="1">
      <alignment horizontal="center" vertical="top" wrapText="1"/>
    </xf>
    <xf numFmtId="2" fontId="1" fillId="0" borderId="1" xfId="4" applyNumberFormat="1" applyAlignment="1">
      <alignment vertical="top" wrapText="1"/>
    </xf>
    <xf numFmtId="2" fontId="2" fillId="4" borderId="1" xfId="14" applyNumberFormat="1" applyFill="1" applyProtection="1"/>
    <xf numFmtId="164" fontId="2" fillId="4" borderId="4" xfId="53" applyNumberFormat="1" applyFill="1" applyAlignment="1" applyProtection="1">
      <alignment horizontal="right" vertical="top"/>
    </xf>
    <xf numFmtId="164" fontId="2" fillId="4" borderId="6" xfId="68" applyNumberFormat="1" applyFill="1" applyAlignment="1" applyProtection="1">
      <alignment horizontal="right" vertical="top"/>
    </xf>
    <xf numFmtId="164" fontId="2" fillId="4" borderId="6" xfId="68" applyNumberFormat="1" applyFill="1" applyAlignment="1" applyProtection="1">
      <alignment horizontal="right"/>
    </xf>
    <xf numFmtId="49" fontId="23" fillId="4" borderId="20" xfId="115" applyNumberFormat="1" applyFont="1" applyFill="1" applyBorder="1" applyAlignment="1" applyProtection="1">
      <alignment horizontal="right" vertical="top" wrapText="1"/>
      <protection locked="0"/>
    </xf>
    <xf numFmtId="0" fontId="2" fillId="4" borderId="4" xfId="54" applyNumberFormat="1" applyFill="1" applyAlignment="1" applyProtection="1">
      <alignment horizontal="right" vertical="top"/>
    </xf>
    <xf numFmtId="0" fontId="2" fillId="4" borderId="4" xfId="55" applyNumberFormat="1" applyFill="1" applyAlignment="1" applyProtection="1">
      <alignment horizontal="right"/>
    </xf>
    <xf numFmtId="0" fontId="2" fillId="4" borderId="3" xfId="27" applyNumberFormat="1" applyFill="1" applyAlignment="1" applyProtection="1">
      <alignment horizontal="right" vertical="top"/>
    </xf>
    <xf numFmtId="0" fontId="2" fillId="4" borderId="3" xfId="62" applyNumberFormat="1" applyFill="1" applyAlignment="1" applyProtection="1">
      <alignment horizontal="right"/>
    </xf>
    <xf numFmtId="0" fontId="2" fillId="4" borderId="6" xfId="31" applyNumberFormat="1" applyFill="1" applyAlignment="1" applyProtection="1">
      <alignment horizontal="right" vertical="top"/>
    </xf>
    <xf numFmtId="0" fontId="2" fillId="4" borderId="6" xfId="69" applyNumberFormat="1" applyFill="1" applyAlignment="1" applyProtection="1">
      <alignment horizontal="right"/>
    </xf>
    <xf numFmtId="49" fontId="31" fillId="0" borderId="6" xfId="66" applyNumberFormat="1" applyFont="1" applyProtection="1">
      <alignment horizontal="center" vertical="top" wrapText="1"/>
    </xf>
    <xf numFmtId="49" fontId="31" fillId="0" borderId="28" xfId="66" applyNumberFormat="1" applyFont="1" applyBorder="1" applyProtection="1">
      <alignment horizontal="center" vertical="top" wrapText="1"/>
    </xf>
    <xf numFmtId="164" fontId="2" fillId="4" borderId="3" xfId="61" applyNumberFormat="1" applyFill="1" applyAlignment="1" applyProtection="1">
      <alignment horizontal="right" vertical="top"/>
    </xf>
    <xf numFmtId="164" fontId="2" fillId="0" borderId="3" xfId="61" applyNumberFormat="1" applyAlignment="1" applyProtection="1">
      <alignment horizontal="right" vertical="top"/>
    </xf>
    <xf numFmtId="164" fontId="2" fillId="0" borderId="4" xfId="53" applyNumberFormat="1" applyAlignment="1" applyProtection="1">
      <alignment horizontal="right" vertical="top"/>
    </xf>
    <xf numFmtId="164" fontId="2" fillId="0" borderId="4" xfId="56" applyNumberFormat="1" applyAlignment="1" applyProtection="1">
      <alignment horizontal="right" vertical="top" wrapText="1"/>
    </xf>
    <xf numFmtId="164" fontId="2" fillId="0" borderId="3" xfId="63" applyNumberFormat="1" applyAlignment="1" applyProtection="1">
      <alignment horizontal="right" vertical="top" wrapText="1"/>
    </xf>
    <xf numFmtId="164" fontId="2" fillId="0" borderId="6" xfId="68" applyNumberFormat="1" applyAlignment="1" applyProtection="1">
      <alignment horizontal="right" vertical="top"/>
    </xf>
    <xf numFmtId="164" fontId="2" fillId="0" borderId="6" xfId="70" applyNumberFormat="1" applyAlignment="1" applyProtection="1">
      <alignment horizontal="right" vertical="top" wrapText="1"/>
    </xf>
    <xf numFmtId="164" fontId="2" fillId="0" borderId="3" xfId="53" applyNumberFormat="1" applyBorder="1" applyAlignment="1" applyProtection="1">
      <alignment horizontal="right" vertical="top"/>
    </xf>
    <xf numFmtId="0" fontId="28" fillId="0" borderId="1" xfId="9" applyNumberFormat="1" applyFont="1" applyAlignment="1" applyProtection="1">
      <alignment horizontal="center"/>
    </xf>
    <xf numFmtId="49" fontId="2" fillId="0" borderId="4" xfId="29" applyNumberFormat="1" applyProtection="1">
      <alignment horizontal="center" vertical="center" wrapText="1"/>
    </xf>
    <xf numFmtId="49" fontId="2" fillId="0" borderId="4" xfId="29">
      <alignment horizontal="center" vertical="center" wrapText="1"/>
    </xf>
    <xf numFmtId="49" fontId="2" fillId="4" borderId="4" xfId="29" applyNumberFormat="1" applyFill="1" applyProtection="1">
      <alignment horizontal="center" vertical="center" wrapText="1"/>
    </xf>
    <xf numFmtId="49" fontId="2" fillId="4" borderId="4" xfId="29" applyFill="1">
      <alignment horizontal="center" vertical="center" wrapText="1"/>
    </xf>
    <xf numFmtId="49" fontId="2" fillId="2" borderId="4" xfId="28" applyNumberFormat="1" applyProtection="1">
      <alignment horizontal="center" vertical="center" wrapText="1"/>
    </xf>
    <xf numFmtId="49" fontId="2" fillId="2" borderId="4" xfId="28">
      <alignment horizontal="center" vertical="center" wrapText="1"/>
    </xf>
    <xf numFmtId="49" fontId="2" fillId="0" borderId="4" xfId="33" applyNumberFormat="1" applyProtection="1">
      <alignment horizontal="center" vertical="center"/>
    </xf>
    <xf numFmtId="49" fontId="2" fillId="0" borderId="4" xfId="33">
      <alignment horizontal="center" vertical="center"/>
    </xf>
    <xf numFmtId="164" fontId="2" fillId="4" borderId="28" xfId="61" applyNumberFormat="1" applyFill="1" applyBorder="1" applyAlignment="1" applyProtection="1">
      <alignment horizontal="right" vertical="top"/>
    </xf>
    <xf numFmtId="164" fontId="2" fillId="4" borderId="6" xfId="61" applyNumberFormat="1" applyFill="1" applyBorder="1" applyAlignment="1" applyProtection="1">
      <alignment horizontal="right" vertical="top"/>
    </xf>
    <xf numFmtId="164" fontId="2" fillId="4" borderId="22" xfId="61" applyNumberFormat="1" applyFill="1" applyBorder="1" applyAlignment="1" applyProtection="1">
      <alignment horizontal="right" vertical="top"/>
    </xf>
    <xf numFmtId="0" fontId="2" fillId="0" borderId="1" xfId="9" applyNumberFormat="1" applyProtection="1">
      <alignment horizontal="center"/>
    </xf>
    <xf numFmtId="0" fontId="2" fillId="0" borderId="1" xfId="9">
      <alignment horizontal="center"/>
    </xf>
    <xf numFmtId="49" fontId="2" fillId="2" borderId="2" xfId="24" applyNumberFormat="1" applyProtection="1">
      <alignment wrapText="1"/>
    </xf>
    <xf numFmtId="49" fontId="2" fillId="2" borderId="2" xfId="24">
      <alignment wrapText="1"/>
    </xf>
    <xf numFmtId="49" fontId="2" fillId="0" borderId="3" xfId="60" applyNumberFormat="1" applyAlignment="1" applyProtection="1">
      <alignment horizontal="center" vertical="top" wrapText="1"/>
    </xf>
    <xf numFmtId="49" fontId="2" fillId="0" borderId="6" xfId="60" applyNumberFormat="1" applyBorder="1" applyAlignment="1" applyProtection="1">
      <alignment horizontal="center" vertical="top" wrapText="1"/>
    </xf>
    <xf numFmtId="49" fontId="2" fillId="0" borderId="22" xfId="60" applyNumberFormat="1" applyBorder="1" applyAlignment="1" applyProtection="1">
      <alignment horizontal="center" vertical="top" wrapText="1"/>
    </xf>
    <xf numFmtId="49" fontId="2" fillId="2" borderId="18" xfId="58" applyNumberFormat="1" applyBorder="1" applyAlignment="1" applyProtection="1">
      <alignment horizontal="center" vertical="top" wrapText="1"/>
    </xf>
    <xf numFmtId="49" fontId="2" fillId="2" borderId="21" xfId="58" applyNumberFormat="1" applyBorder="1" applyAlignment="1" applyProtection="1">
      <alignment horizontal="center" vertical="top" wrapText="1"/>
    </xf>
    <xf numFmtId="49" fontId="2" fillId="2" borderId="19" xfId="58" applyNumberFormat="1" applyBorder="1" applyAlignment="1" applyProtection="1">
      <alignment horizontal="center" vertical="top" wrapText="1"/>
    </xf>
    <xf numFmtId="49" fontId="2" fillId="0" borderId="10" xfId="60" applyNumberFormat="1" applyBorder="1" applyAlignment="1" applyProtection="1">
      <alignment horizontal="center" vertical="top" wrapText="1"/>
    </xf>
    <xf numFmtId="49" fontId="2" fillId="0" borderId="23" xfId="60" applyNumberFormat="1" applyBorder="1" applyAlignment="1" applyProtection="1">
      <alignment horizontal="center" vertical="top" wrapText="1"/>
    </xf>
    <xf numFmtId="49" fontId="20" fillId="4" borderId="8" xfId="29" applyFont="1" applyFill="1" applyBorder="1" applyAlignment="1" applyProtection="1">
      <alignment horizontal="center" vertical="center" wrapText="1"/>
      <protection locked="0"/>
    </xf>
    <xf numFmtId="49" fontId="20" fillId="4" borderId="9" xfId="29" applyFont="1" applyFill="1" applyBorder="1" applyAlignment="1" applyProtection="1">
      <alignment horizontal="center" vertical="center" wrapText="1"/>
      <protection locked="0"/>
    </xf>
    <xf numFmtId="49" fontId="20" fillId="4" borderId="5" xfId="29" applyFont="1" applyFill="1" applyBorder="1" applyAlignment="1" applyProtection="1">
      <alignment horizontal="center" vertical="center" wrapText="1"/>
      <protection locked="0"/>
    </xf>
    <xf numFmtId="49" fontId="20" fillId="4" borderId="4" xfId="29" applyNumberFormat="1" applyFont="1" applyFill="1" applyProtection="1">
      <alignment horizontal="center" vertical="center" wrapText="1"/>
    </xf>
    <xf numFmtId="49" fontId="20" fillId="4" borderId="4" xfId="29" applyFont="1" applyFill="1" applyProtection="1">
      <alignment horizontal="center" vertical="center" wrapText="1"/>
      <protection locked="0"/>
    </xf>
    <xf numFmtId="0" fontId="2" fillId="0" borderId="4" xfId="37" applyNumberFormat="1" applyProtection="1">
      <alignment horizontal="center" vertical="center"/>
    </xf>
    <xf numFmtId="0" fontId="2" fillId="0" borderId="4" xfId="37">
      <alignment horizontal="center" vertical="center"/>
    </xf>
    <xf numFmtId="49" fontId="31" fillId="0" borderId="3" xfId="66" applyNumberFormat="1" applyFont="1" applyBorder="1" applyAlignment="1" applyProtection="1">
      <alignment horizontal="center" vertical="top" wrapText="1"/>
    </xf>
    <xf numFmtId="49" fontId="31" fillId="0" borderId="6" xfId="66" applyNumberFormat="1" applyFont="1" applyAlignment="1" applyProtection="1">
      <alignment horizontal="center" vertical="top" wrapText="1"/>
    </xf>
    <xf numFmtId="49" fontId="2" fillId="2" borderId="16" xfId="58" applyNumberFormat="1" applyBorder="1" applyAlignment="1" applyProtection="1">
      <alignment horizontal="center" vertical="center" wrapText="1"/>
    </xf>
    <xf numFmtId="49" fontId="2" fillId="2" borderId="20" xfId="58" applyNumberFormat="1" applyBorder="1" applyAlignment="1" applyProtection="1">
      <alignment horizontal="center" vertical="center" wrapText="1"/>
    </xf>
    <xf numFmtId="49" fontId="2" fillId="2" borderId="17" xfId="58" applyNumberFormat="1" applyBorder="1" applyAlignment="1" applyProtection="1">
      <alignment horizontal="center" vertical="center" wrapText="1"/>
    </xf>
    <xf numFmtId="49" fontId="2" fillId="2" borderId="29" xfId="58" applyNumberFormat="1" applyBorder="1" applyAlignment="1" applyProtection="1">
      <alignment horizontal="center" vertical="top" wrapText="1"/>
    </xf>
    <xf numFmtId="49" fontId="2" fillId="2" borderId="20" xfId="58" applyNumberFormat="1" applyBorder="1" applyAlignment="1" applyProtection="1">
      <alignment horizontal="center" vertical="top" wrapText="1"/>
    </xf>
    <xf numFmtId="49" fontId="2" fillId="2" borderId="30" xfId="58" applyNumberFormat="1" applyBorder="1" applyAlignment="1" applyProtection="1">
      <alignment horizontal="center" vertical="top" wrapText="1"/>
    </xf>
    <xf numFmtId="49" fontId="2" fillId="2" borderId="29" xfId="58" applyNumberFormat="1" applyBorder="1" applyAlignment="1" applyProtection="1">
      <alignment horizontal="center" wrapText="1"/>
    </xf>
    <xf numFmtId="49" fontId="2" fillId="2" borderId="20" xfId="58" applyNumberFormat="1" applyBorder="1" applyAlignment="1" applyProtection="1">
      <alignment horizontal="center" wrapText="1"/>
    </xf>
    <xf numFmtId="49" fontId="2" fillId="2" borderId="30" xfId="58" applyNumberFormat="1" applyBorder="1" applyAlignment="1" applyProtection="1">
      <alignment horizontal="center" wrapText="1"/>
    </xf>
    <xf numFmtId="49" fontId="2" fillId="2" borderId="18" xfId="58" applyNumberFormat="1" applyBorder="1" applyAlignment="1" applyProtection="1">
      <alignment horizontal="center" vertical="center" wrapText="1"/>
    </xf>
    <xf numFmtId="49" fontId="2" fillId="2" borderId="21" xfId="58" applyNumberFormat="1" applyBorder="1" applyAlignment="1" applyProtection="1">
      <alignment horizontal="center" vertical="center" wrapText="1"/>
    </xf>
    <xf numFmtId="49" fontId="2" fillId="2" borderId="19" xfId="58" applyNumberFormat="1" applyBorder="1" applyAlignment="1" applyProtection="1">
      <alignment horizontal="center" vertical="center" wrapText="1"/>
    </xf>
    <xf numFmtId="49" fontId="2" fillId="0" borderId="3" xfId="35" applyNumberFormat="1" applyProtection="1">
      <alignment horizontal="center" vertical="center" wrapText="1"/>
    </xf>
    <xf numFmtId="49" fontId="2" fillId="0" borderId="3" xfId="35">
      <alignment horizontal="center" vertical="center" wrapText="1"/>
    </xf>
    <xf numFmtId="164" fontId="2" fillId="4" borderId="16" xfId="61" applyNumberFormat="1" applyFill="1" applyBorder="1" applyAlignment="1" applyProtection="1">
      <alignment horizontal="right" vertical="top"/>
    </xf>
    <xf numFmtId="164" fontId="2" fillId="4" borderId="20" xfId="61" applyNumberFormat="1" applyFill="1" applyBorder="1" applyAlignment="1" applyProtection="1">
      <alignment horizontal="right" vertical="top"/>
    </xf>
    <xf numFmtId="164" fontId="2" fillId="4" borderId="17" xfId="61" applyNumberFormat="1" applyFill="1" applyBorder="1" applyAlignment="1" applyProtection="1">
      <alignment horizontal="right" vertical="top"/>
    </xf>
    <xf numFmtId="49" fontId="2" fillId="2" borderId="3" xfId="58" applyNumberFormat="1" applyAlignment="1" applyProtection="1">
      <alignment horizontal="center" vertical="top" wrapText="1"/>
    </xf>
    <xf numFmtId="49" fontId="2" fillId="2" borderId="6" xfId="58" applyNumberFormat="1" applyBorder="1" applyAlignment="1" applyProtection="1">
      <alignment horizontal="center" vertical="top" wrapText="1"/>
    </xf>
    <xf numFmtId="49" fontId="2" fillId="2" borderId="22" xfId="58" applyNumberFormat="1" applyBorder="1" applyAlignment="1" applyProtection="1">
      <alignment horizontal="center" vertical="top" wrapText="1"/>
    </xf>
    <xf numFmtId="49" fontId="22" fillId="5" borderId="3" xfId="115" applyNumberFormat="1" applyFont="1" applyFill="1" applyBorder="1" applyAlignment="1" applyProtection="1">
      <alignment horizontal="center" vertical="top" wrapText="1"/>
      <protection locked="0"/>
    </xf>
    <xf numFmtId="49" fontId="22" fillId="5" borderId="22" xfId="115" applyNumberFormat="1" applyFont="1" applyFill="1" applyBorder="1" applyAlignment="1" applyProtection="1">
      <alignment horizontal="center" vertical="top" wrapText="1"/>
      <protection locked="0"/>
    </xf>
    <xf numFmtId="49" fontId="22" fillId="5" borderId="10" xfId="115" applyNumberFormat="1" applyFont="1" applyFill="1" applyBorder="1" applyAlignment="1" applyProtection="1">
      <alignment horizontal="center" vertical="top" wrapText="1"/>
      <protection locked="0"/>
    </xf>
    <xf numFmtId="49" fontId="22" fillId="5" borderId="33" xfId="115" applyNumberFormat="1" applyFont="1" applyFill="1" applyBorder="1" applyAlignment="1" applyProtection="1">
      <alignment horizontal="center" vertical="top" wrapText="1"/>
      <protection locked="0"/>
    </xf>
    <xf numFmtId="49" fontId="2" fillId="4" borderId="29" xfId="58" applyNumberFormat="1" applyFill="1" applyBorder="1" applyAlignment="1" applyProtection="1">
      <alignment horizontal="right" vertical="top" wrapText="1"/>
    </xf>
    <xf numFmtId="49" fontId="2" fillId="4" borderId="20" xfId="58" applyNumberFormat="1" applyFill="1" applyBorder="1" applyAlignment="1" applyProtection="1">
      <alignment horizontal="right" vertical="top" wrapText="1"/>
    </xf>
    <xf numFmtId="49" fontId="2" fillId="4" borderId="30" xfId="58" applyNumberFormat="1" applyFill="1" applyBorder="1" applyAlignment="1" applyProtection="1">
      <alignment horizontal="right" vertical="top" wrapText="1"/>
    </xf>
    <xf numFmtId="49" fontId="2" fillId="2" borderId="3" xfId="58" applyNumberFormat="1" applyAlignment="1" applyProtection="1">
      <alignment horizontal="center" vertical="center" wrapText="1"/>
    </xf>
    <xf numFmtId="49" fontId="2" fillId="2" borderId="6" xfId="58" applyNumberFormat="1" applyBorder="1" applyAlignment="1" applyProtection="1">
      <alignment horizontal="center" vertical="center" wrapText="1"/>
    </xf>
    <xf numFmtId="49" fontId="2" fillId="0" borderId="3" xfId="60" applyNumberFormat="1" applyAlignment="1" applyProtection="1">
      <alignment horizontal="right" vertical="top" wrapText="1"/>
    </xf>
    <xf numFmtId="49" fontId="2" fillId="0" borderId="22" xfId="60" applyNumberFormat="1" applyBorder="1" applyAlignment="1" applyProtection="1">
      <alignment horizontal="right" vertical="top" wrapText="1"/>
    </xf>
    <xf numFmtId="49" fontId="2" fillId="2" borderId="10" xfId="58" applyNumberFormat="1" applyBorder="1" applyAlignment="1" applyProtection="1">
      <alignment horizontal="center" vertical="center" wrapText="1"/>
    </xf>
    <xf numFmtId="49" fontId="2" fillId="2" borderId="23" xfId="58" applyNumberFormat="1" applyBorder="1" applyAlignment="1" applyProtection="1">
      <alignment horizontal="center" vertical="center" wrapText="1"/>
    </xf>
    <xf numFmtId="49" fontId="2" fillId="4" borderId="3" xfId="60" applyNumberFormat="1" applyFill="1" applyAlignment="1" applyProtection="1">
      <alignment horizontal="right" vertical="top" wrapText="1"/>
    </xf>
    <xf numFmtId="49" fontId="2" fillId="4" borderId="22" xfId="60" applyNumberFormat="1" applyFill="1" applyBorder="1" applyAlignment="1" applyProtection="1">
      <alignment horizontal="right" vertical="top" wrapText="1"/>
    </xf>
    <xf numFmtId="49" fontId="2" fillId="4" borderId="3" xfId="60" applyNumberFormat="1" applyFill="1" applyAlignment="1" applyProtection="1">
      <alignment horizontal="center" vertical="top" wrapText="1"/>
    </xf>
    <xf numFmtId="49" fontId="2" fillId="4" borderId="22" xfId="60" applyNumberFormat="1" applyFill="1" applyBorder="1" applyAlignment="1" applyProtection="1">
      <alignment horizontal="center" vertical="top" wrapText="1"/>
    </xf>
    <xf numFmtId="164" fontId="2" fillId="4" borderId="3" xfId="61" applyNumberFormat="1" applyFill="1" applyAlignment="1" applyProtection="1">
      <alignment horizontal="right" vertical="top"/>
    </xf>
    <xf numFmtId="49" fontId="2" fillId="4" borderId="16" xfId="58" applyNumberFormat="1" applyFill="1" applyBorder="1" applyAlignment="1" applyProtection="1">
      <alignment horizontal="right" vertical="top" wrapText="1"/>
    </xf>
    <xf numFmtId="49" fontId="2" fillId="4" borderId="17" xfId="58" applyNumberFormat="1" applyFill="1" applyBorder="1" applyAlignment="1" applyProtection="1">
      <alignment horizontal="right" vertical="top" wrapText="1"/>
    </xf>
    <xf numFmtId="49" fontId="2" fillId="4" borderId="28" xfId="58" applyNumberFormat="1" applyFill="1" applyBorder="1" applyAlignment="1" applyProtection="1">
      <alignment horizontal="right" vertical="top" wrapText="1"/>
    </xf>
    <xf numFmtId="49" fontId="2" fillId="4" borderId="6" xfId="58" applyNumberFormat="1" applyFill="1" applyBorder="1" applyAlignment="1" applyProtection="1">
      <alignment horizontal="right" vertical="top" wrapText="1"/>
    </xf>
    <xf numFmtId="49" fontId="2" fillId="4" borderId="22" xfId="58" applyNumberFormat="1" applyFill="1" applyBorder="1" applyAlignment="1" applyProtection="1">
      <alignment horizontal="right" vertical="top" wrapText="1"/>
    </xf>
    <xf numFmtId="49" fontId="2" fillId="2" borderId="28" xfId="58" applyNumberFormat="1" applyBorder="1" applyAlignment="1" applyProtection="1">
      <alignment horizontal="right" vertical="top" wrapText="1"/>
    </xf>
    <xf numFmtId="49" fontId="2" fillId="2" borderId="6" xfId="58" applyNumberFormat="1" applyBorder="1" applyAlignment="1" applyProtection="1">
      <alignment horizontal="right" vertical="top" wrapText="1"/>
    </xf>
    <xf numFmtId="49" fontId="2" fillId="2" borderId="22" xfId="58" applyNumberFormat="1" applyBorder="1" applyAlignment="1" applyProtection="1">
      <alignment horizontal="right" vertical="top" wrapText="1"/>
    </xf>
    <xf numFmtId="0" fontId="2" fillId="4" borderId="3" xfId="57" applyNumberFormat="1" applyFill="1" applyAlignment="1" applyProtection="1">
      <alignment horizontal="right" vertical="top" wrapText="1"/>
    </xf>
    <xf numFmtId="0" fontId="2" fillId="4" borderId="6" xfId="57" applyNumberFormat="1" applyFill="1" applyBorder="1" applyAlignment="1" applyProtection="1">
      <alignment horizontal="right" vertical="top" wrapText="1"/>
    </xf>
    <xf numFmtId="0" fontId="2" fillId="4" borderId="22" xfId="57" applyNumberFormat="1" applyFill="1" applyBorder="1" applyAlignment="1" applyProtection="1">
      <alignment horizontal="right" vertical="top" wrapText="1"/>
    </xf>
    <xf numFmtId="49" fontId="22" fillId="4" borderId="3" xfId="115" applyNumberFormat="1" applyFont="1" applyFill="1" applyBorder="1" applyAlignment="1" applyProtection="1">
      <alignment horizontal="center" vertical="top" wrapText="1"/>
      <protection locked="0"/>
    </xf>
    <xf numFmtId="49" fontId="22" fillId="4" borderId="6" xfId="115" applyNumberFormat="1" applyFont="1" applyFill="1" applyBorder="1" applyAlignment="1" applyProtection="1">
      <alignment horizontal="center" vertical="top" wrapText="1"/>
      <protection locked="0"/>
    </xf>
    <xf numFmtId="49" fontId="22" fillId="4" borderId="22" xfId="115" applyNumberFormat="1" applyFont="1" applyFill="1" applyBorder="1" applyAlignment="1" applyProtection="1">
      <alignment horizontal="center" vertical="top" wrapText="1"/>
      <protection locked="0"/>
    </xf>
    <xf numFmtId="164" fontId="2" fillId="0" borderId="3" xfId="61" applyNumberFormat="1" applyAlignment="1" applyProtection="1">
      <alignment horizontal="right" vertical="top"/>
    </xf>
    <xf numFmtId="164" fontId="2" fillId="0" borderId="6" xfId="61" applyNumberFormat="1" applyBorder="1" applyAlignment="1" applyProtection="1">
      <alignment horizontal="right" vertical="top"/>
    </xf>
    <xf numFmtId="164" fontId="2" fillId="0" borderId="22" xfId="61" applyNumberFormat="1" applyBorder="1" applyAlignment="1" applyProtection="1">
      <alignment horizontal="right" vertical="top"/>
    </xf>
    <xf numFmtId="49" fontId="2" fillId="4" borderId="6" xfId="60" applyNumberFormat="1" applyFill="1" applyBorder="1" applyAlignment="1" applyProtection="1">
      <alignment horizontal="center" vertical="top" wrapText="1"/>
    </xf>
    <xf numFmtId="49" fontId="2" fillId="4" borderId="16" xfId="60" applyNumberFormat="1" applyFill="1" applyBorder="1" applyAlignment="1" applyProtection="1">
      <alignment horizontal="center" vertical="top" wrapText="1"/>
    </xf>
    <xf numFmtId="49" fontId="2" fillId="4" borderId="20" xfId="60" applyNumberFormat="1" applyFill="1" applyBorder="1" applyAlignment="1" applyProtection="1">
      <alignment horizontal="center" vertical="top" wrapText="1"/>
    </xf>
    <xf numFmtId="49" fontId="2" fillId="4" borderId="17" xfId="60" applyNumberFormat="1" applyFill="1" applyBorder="1" applyAlignment="1" applyProtection="1">
      <alignment horizontal="center" vertical="top" wrapText="1"/>
    </xf>
    <xf numFmtId="49" fontId="2" fillId="0" borderId="32" xfId="60" applyNumberFormat="1" applyBorder="1" applyAlignment="1" applyProtection="1">
      <alignment horizontal="center" vertical="top" wrapText="1"/>
    </xf>
    <xf numFmtId="49" fontId="2" fillId="0" borderId="12" xfId="60" applyNumberFormat="1" applyBorder="1" applyAlignment="1" applyProtection="1">
      <alignment horizontal="center" vertical="top" wrapText="1"/>
    </xf>
    <xf numFmtId="164" fontId="2" fillId="0" borderId="16" xfId="61" applyNumberFormat="1" applyBorder="1" applyAlignment="1" applyProtection="1">
      <alignment horizontal="right" vertical="top"/>
    </xf>
    <xf numFmtId="164" fontId="2" fillId="0" borderId="20" xfId="61" applyNumberFormat="1" applyBorder="1" applyAlignment="1" applyProtection="1">
      <alignment horizontal="right" vertical="top"/>
    </xf>
    <xf numFmtId="164" fontId="2" fillId="0" borderId="17" xfId="61" applyNumberFormat="1" applyBorder="1" applyAlignment="1" applyProtection="1">
      <alignment horizontal="right" vertical="top"/>
    </xf>
    <xf numFmtId="49" fontId="2" fillId="4" borderId="3" xfId="58" applyNumberFormat="1" applyFill="1" applyAlignment="1" applyProtection="1">
      <alignment horizontal="center" vertical="top" wrapText="1"/>
    </xf>
    <xf numFmtId="49" fontId="2" fillId="4" borderId="6" xfId="58" applyNumberFormat="1" applyFill="1" applyBorder="1" applyAlignment="1" applyProtection="1">
      <alignment horizontal="center" vertical="top" wrapText="1"/>
    </xf>
    <xf numFmtId="164" fontId="2" fillId="0" borderId="28" xfId="61" applyNumberFormat="1" applyBorder="1" applyAlignment="1" applyProtection="1">
      <alignment horizontal="right" vertical="top"/>
    </xf>
    <xf numFmtId="49" fontId="2" fillId="4" borderId="29" xfId="58" applyNumberFormat="1" applyFill="1" applyBorder="1" applyAlignment="1" applyProtection="1">
      <alignment horizontal="center" vertical="top" wrapText="1"/>
    </xf>
    <xf numFmtId="49" fontId="2" fillId="4" borderId="20" xfId="58" applyNumberFormat="1" applyFill="1" applyBorder="1" applyAlignment="1" applyProtection="1">
      <alignment horizontal="center" vertical="top" wrapText="1"/>
    </xf>
    <xf numFmtId="49" fontId="2" fillId="2" borderId="29" xfId="58" applyNumberFormat="1" applyBorder="1" applyAlignment="1" applyProtection="1">
      <alignment horizontal="right" vertical="top" wrapText="1"/>
    </xf>
    <xf numFmtId="49" fontId="2" fillId="2" borderId="20" xfId="58" applyNumberFormat="1" applyBorder="1" applyAlignment="1" applyProtection="1">
      <alignment horizontal="right" vertical="top" wrapText="1"/>
    </xf>
    <xf numFmtId="49" fontId="2" fillId="2" borderId="30" xfId="58" applyNumberFormat="1" applyBorder="1" applyAlignment="1" applyProtection="1">
      <alignment horizontal="right" vertical="top" wrapText="1"/>
    </xf>
    <xf numFmtId="49" fontId="2" fillId="4" borderId="18" xfId="58" applyNumberFormat="1" applyFill="1" applyBorder="1" applyAlignment="1" applyProtection="1">
      <alignment horizontal="center" vertical="top" wrapText="1"/>
    </xf>
    <xf numFmtId="49" fontId="2" fillId="4" borderId="21" xfId="58" applyNumberFormat="1" applyFill="1" applyBorder="1" applyAlignment="1" applyProtection="1">
      <alignment horizontal="center" vertical="top" wrapText="1"/>
    </xf>
    <xf numFmtId="49" fontId="2" fillId="4" borderId="19" xfId="58" applyNumberFormat="1" applyFill="1" applyBorder="1" applyAlignment="1" applyProtection="1">
      <alignment horizontal="center" vertical="top" wrapText="1"/>
    </xf>
    <xf numFmtId="49" fontId="2" fillId="4" borderId="22" xfId="58" applyNumberFormat="1" applyFill="1" applyBorder="1" applyAlignment="1" applyProtection="1">
      <alignment horizontal="center" vertical="top" wrapText="1"/>
    </xf>
    <xf numFmtId="49" fontId="2" fillId="2" borderId="16" xfId="58" applyNumberFormat="1" applyBorder="1" applyAlignment="1" applyProtection="1">
      <alignment horizontal="right" vertical="top" wrapText="1"/>
    </xf>
    <xf numFmtId="49" fontId="2" fillId="2" borderId="17" xfId="58" applyNumberFormat="1" applyBorder="1" applyAlignment="1" applyProtection="1">
      <alignment horizontal="right" vertical="top" wrapText="1"/>
    </xf>
    <xf numFmtId="0" fontId="2" fillId="0" borderId="28" xfId="57" applyNumberFormat="1" applyBorder="1" applyAlignment="1" applyProtection="1">
      <alignment horizontal="left" vertical="top" wrapText="1"/>
    </xf>
    <xf numFmtId="0" fontId="2" fillId="0" borderId="6" xfId="57" applyNumberFormat="1" applyBorder="1" applyAlignment="1" applyProtection="1">
      <alignment horizontal="left" vertical="top" wrapText="1"/>
    </xf>
    <xf numFmtId="0" fontId="2" fillId="0" borderId="22" xfId="57" applyNumberFormat="1" applyBorder="1" applyAlignment="1" applyProtection="1">
      <alignment horizontal="left" vertical="top" wrapText="1"/>
    </xf>
    <xf numFmtId="49" fontId="2" fillId="2" borderId="28" xfId="58" applyNumberFormat="1" applyBorder="1" applyAlignment="1" applyProtection="1">
      <alignment horizontal="center" vertical="top" wrapText="1"/>
    </xf>
    <xf numFmtId="49" fontId="2" fillId="4" borderId="28" xfId="58" applyNumberFormat="1" applyFill="1" applyBorder="1" applyAlignment="1" applyProtection="1">
      <alignment horizontal="center" vertical="top" wrapText="1"/>
    </xf>
    <xf numFmtId="0" fontId="2" fillId="0" borderId="3" xfId="57" applyNumberFormat="1" applyAlignment="1" applyProtection="1">
      <alignment horizontal="left" vertical="top" wrapText="1"/>
    </xf>
    <xf numFmtId="0" fontId="2" fillId="0" borderId="3" xfId="57" applyNumberFormat="1" applyAlignment="1" applyProtection="1">
      <alignment horizontal="center" vertical="top" wrapText="1"/>
    </xf>
    <xf numFmtId="0" fontId="2" fillId="0" borderId="6" xfId="57" applyNumberFormat="1" applyBorder="1" applyAlignment="1" applyProtection="1">
      <alignment horizontal="center" vertical="top" wrapText="1"/>
    </xf>
    <xf numFmtId="0" fontId="2" fillId="0" borderId="22" xfId="57" applyNumberFormat="1" applyBorder="1" applyAlignment="1" applyProtection="1">
      <alignment horizontal="center" vertical="top" wrapText="1"/>
    </xf>
    <xf numFmtId="0" fontId="2" fillId="4" borderId="3" xfId="57" applyNumberFormat="1" applyFill="1" applyAlignment="1" applyProtection="1">
      <alignment horizontal="center" vertical="top" wrapText="1"/>
    </xf>
    <xf numFmtId="0" fontId="2" fillId="4" borderId="6" xfId="57" applyNumberFormat="1" applyFill="1" applyBorder="1" applyAlignment="1" applyProtection="1">
      <alignment horizontal="center" vertical="top" wrapText="1"/>
    </xf>
    <xf numFmtId="0" fontId="2" fillId="4" borderId="22" xfId="57" applyNumberFormat="1" applyFill="1" applyBorder="1" applyAlignment="1" applyProtection="1">
      <alignment horizontal="center" vertical="top" wrapText="1"/>
    </xf>
    <xf numFmtId="0" fontId="2" fillId="0" borderId="3" xfId="57" applyNumberFormat="1" applyAlignment="1" applyProtection="1">
      <alignment horizontal="right" vertical="top" wrapText="1"/>
    </xf>
    <xf numFmtId="0" fontId="2" fillId="0" borderId="6" xfId="57" applyNumberFormat="1" applyBorder="1" applyAlignment="1" applyProtection="1">
      <alignment horizontal="right" vertical="top" wrapText="1"/>
    </xf>
    <xf numFmtId="0" fontId="2" fillId="0" borderId="22" xfId="57" applyNumberFormat="1" applyBorder="1" applyAlignment="1" applyProtection="1">
      <alignment horizontal="right" vertical="top" wrapText="1"/>
    </xf>
    <xf numFmtId="0" fontId="30" fillId="0" borderId="1" xfId="18" applyNumberFormat="1" applyFont="1" applyAlignment="1" applyProtection="1">
      <alignment horizontal="center" vertical="top"/>
    </xf>
  </cellXfs>
  <cellStyles count="117">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117" xfId="115"/>
    <cellStyle name="st120" xfId="116"/>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45"/>
  <sheetViews>
    <sheetView showGridLines="0" tabSelected="1" zoomScale="80" zoomScaleNormal="80" zoomScaleSheetLayoutView="85" zoomScalePageLayoutView="85" workbookViewId="0">
      <selection activeCell="A17" sqref="A17"/>
    </sheetView>
  </sheetViews>
  <sheetFormatPr defaultColWidth="9.109375" defaultRowHeight="14.4" x14ac:dyDescent="0.3"/>
  <cols>
    <col min="1" max="1" width="48.109375" style="1" customWidth="1"/>
    <col min="2" max="2" width="8.5546875" style="1" customWidth="1"/>
    <col min="3" max="3" width="29.5546875" style="1" customWidth="1"/>
    <col min="4" max="4" width="14.109375" style="1" customWidth="1"/>
    <col min="5" max="5" width="13.44140625" style="1" customWidth="1"/>
    <col min="6" max="6" width="19.5546875" style="1" customWidth="1"/>
    <col min="7" max="9" width="13.44140625" style="1" customWidth="1"/>
    <col min="10" max="10" width="19.109375" style="1" customWidth="1"/>
    <col min="11" max="11" width="13.44140625" style="1" customWidth="1"/>
    <col min="12" max="12" width="13.6640625" style="1" customWidth="1"/>
    <col min="13" max="13" width="19.88671875" style="1" customWidth="1"/>
    <col min="14" max="16" width="13.6640625" style="1" customWidth="1"/>
    <col min="17" max="17" width="18.109375" style="1" customWidth="1"/>
    <col min="18" max="19" width="13.6640625" style="1" customWidth="1"/>
    <col min="20" max="20" width="20.5546875" style="1" customWidth="1"/>
    <col min="21" max="22" width="13.6640625" style="1" customWidth="1"/>
    <col min="23" max="23" width="19" style="1" customWidth="1"/>
    <col min="24" max="25" width="13.6640625" style="1" customWidth="1"/>
    <col min="26" max="26" width="71.44140625" style="1" customWidth="1"/>
    <col min="27" max="28" width="13.6640625" style="1" customWidth="1"/>
    <col min="29" max="29" width="34.77734375" style="107" hidden="1" customWidth="1"/>
    <col min="30" max="30" width="25.44140625" style="107" hidden="1" customWidth="1"/>
    <col min="31" max="31" width="13.6640625" style="107" hidden="1" customWidth="1"/>
    <col min="32" max="32" width="11.88671875" style="107" customWidth="1"/>
    <col min="33" max="33" width="7.88671875" style="1" customWidth="1"/>
    <col min="34" max="34" width="9" style="1" customWidth="1"/>
    <col min="35" max="40" width="17.109375" style="1" customWidth="1"/>
    <col min="41" max="42" width="17.109375" style="1" hidden="1" customWidth="1"/>
    <col min="43" max="44" width="17.109375" style="1" customWidth="1"/>
    <col min="45" max="47" width="17.109375" style="107" customWidth="1"/>
    <col min="48" max="48" width="17.109375" style="107" hidden="1" customWidth="1"/>
    <col min="49" max="49" width="17.109375" style="107" customWidth="1"/>
    <col min="50" max="50" width="17.109375" style="107" hidden="1" customWidth="1"/>
    <col min="51" max="74" width="17.109375" style="1" hidden="1" customWidth="1"/>
    <col min="75" max="77" width="17.109375" style="107" customWidth="1"/>
    <col min="78" max="78" width="17.109375" style="107" hidden="1" customWidth="1"/>
    <col min="79" max="79" width="17.109375" style="107" customWidth="1"/>
    <col min="80" max="82" width="17.109375" style="1" customWidth="1"/>
    <col min="83" max="83" width="17.109375" style="1" hidden="1" customWidth="1"/>
    <col min="84" max="87" width="17.109375" style="1" customWidth="1"/>
    <col min="88" max="88" width="17.109375" style="1" hidden="1" customWidth="1"/>
    <col min="89" max="92" width="17.109375" style="1" customWidth="1"/>
    <col min="93" max="93" width="17.109375" style="1" hidden="1" customWidth="1"/>
    <col min="94" max="97" width="17.109375" style="1" customWidth="1"/>
    <col min="98" max="98" width="17.109375" style="1" hidden="1" customWidth="1"/>
    <col min="99" max="102" width="17.109375" style="1" customWidth="1"/>
    <col min="103" max="103" width="17.109375" style="1" hidden="1" customWidth="1"/>
    <col min="104" max="107" width="17.109375" style="1" customWidth="1"/>
    <col min="108" max="108" width="19.44140625" style="1" hidden="1" customWidth="1"/>
    <col min="109" max="109" width="16" style="1" customWidth="1"/>
    <col min="110" max="110" width="14" style="1" customWidth="1"/>
    <col min="111" max="112" width="9.109375" style="1" customWidth="1"/>
    <col min="113" max="113" width="9.109375" style="1" hidden="1" customWidth="1"/>
    <col min="114" max="114" width="9.109375" style="1" customWidth="1"/>
    <col min="115" max="115" width="11.33203125" style="1" customWidth="1"/>
    <col min="116" max="116" width="13.44140625" style="1" customWidth="1"/>
    <col min="117" max="117" width="12.5546875" style="1" customWidth="1"/>
    <col min="118" max="118" width="13.33203125" style="1" hidden="1" customWidth="1"/>
    <col min="119" max="119" width="13.6640625" style="1" customWidth="1"/>
    <col min="120" max="120" width="12.5546875" style="1" customWidth="1"/>
    <col min="121" max="121" width="12.44140625" style="1" customWidth="1"/>
    <col min="122" max="122" width="10.6640625" style="1" customWidth="1"/>
    <col min="123" max="123" width="13.88671875" style="1" hidden="1" customWidth="1"/>
    <col min="124" max="124" width="9.109375" style="1" customWidth="1"/>
    <col min="125" max="125" width="8.33203125" style="1" customWidth="1"/>
    <col min="126" max="126" width="9.109375" style="1" customWidth="1"/>
    <col min="127" max="16384" width="9.109375" style="1"/>
  </cols>
  <sheetData>
    <row r="1" spans="1:126" ht="12.75" customHeight="1" x14ac:dyDescent="0.3">
      <c r="A1" s="2"/>
      <c r="B1" s="3"/>
      <c r="C1" s="4"/>
      <c r="D1" s="4"/>
      <c r="E1" s="4"/>
      <c r="F1" s="4"/>
      <c r="G1" s="4"/>
      <c r="H1" s="4"/>
      <c r="I1" s="4"/>
      <c r="J1" s="4"/>
      <c r="K1" s="4"/>
      <c r="L1" s="4"/>
      <c r="M1" s="4"/>
      <c r="N1" s="4"/>
      <c r="O1" s="4"/>
      <c r="P1" s="4"/>
      <c r="Q1" s="4"/>
      <c r="R1" s="4"/>
      <c r="S1" s="4"/>
      <c r="T1" s="4"/>
      <c r="U1" s="4"/>
      <c r="V1" s="4"/>
      <c r="W1" s="4"/>
      <c r="X1" s="4"/>
      <c r="Y1" s="4"/>
      <c r="Z1" s="4"/>
      <c r="AA1" s="4"/>
      <c r="AB1" s="4"/>
      <c r="AC1" s="96"/>
      <c r="AD1" s="96"/>
      <c r="AE1" s="96"/>
      <c r="AF1" s="96"/>
      <c r="AG1" s="3"/>
      <c r="AH1" s="4"/>
      <c r="AI1" s="4"/>
      <c r="AJ1" s="4"/>
      <c r="AK1" s="4"/>
      <c r="AL1" s="4"/>
      <c r="AM1" s="4"/>
      <c r="AN1" s="4"/>
      <c r="AO1" s="4"/>
      <c r="AP1" s="4"/>
      <c r="AQ1" s="4"/>
      <c r="AR1" s="147"/>
      <c r="AS1" s="148"/>
      <c r="AT1" s="148"/>
      <c r="AU1" s="148"/>
      <c r="AV1" s="148"/>
      <c r="AW1" s="141"/>
      <c r="AX1" s="141"/>
      <c r="AY1" s="2"/>
      <c r="AZ1" s="2"/>
      <c r="BA1" s="4"/>
      <c r="BB1" s="4"/>
      <c r="BC1" s="4"/>
      <c r="BD1" s="4"/>
      <c r="BE1" s="4"/>
      <c r="BF1" s="4"/>
      <c r="BG1" s="4"/>
      <c r="BH1" s="4"/>
      <c r="BI1" s="4"/>
      <c r="BJ1" s="4"/>
      <c r="BK1" s="4"/>
      <c r="BL1" s="4"/>
      <c r="BM1" s="4"/>
      <c r="BN1" s="4"/>
      <c r="BO1" s="4"/>
      <c r="BP1" s="4"/>
      <c r="BQ1" s="4"/>
      <c r="BR1" s="4"/>
      <c r="BS1" s="4"/>
      <c r="BT1" s="4"/>
      <c r="BU1" s="4"/>
      <c r="BV1" s="4"/>
      <c r="BW1" s="96"/>
      <c r="BX1" s="96"/>
      <c r="BY1" s="96"/>
      <c r="BZ1" s="96"/>
      <c r="CA1" s="96"/>
      <c r="CB1" s="4"/>
      <c r="CC1" s="4"/>
      <c r="CD1" s="4"/>
      <c r="CE1" s="4"/>
      <c r="CF1" s="4"/>
      <c r="CG1" s="4"/>
      <c r="CH1" s="32"/>
      <c r="CI1" s="33"/>
      <c r="CJ1" s="33"/>
      <c r="CK1" s="33"/>
      <c r="CL1" s="33"/>
      <c r="CM1" s="33"/>
      <c r="CN1" s="33"/>
      <c r="CO1" s="33"/>
      <c r="CP1" s="33"/>
      <c r="CQ1" s="33"/>
      <c r="CR1" s="33"/>
      <c r="CS1" s="33"/>
      <c r="CT1" s="33"/>
      <c r="CU1" s="33"/>
      <c r="CV1" s="33"/>
      <c r="CW1" s="33"/>
      <c r="CX1" s="33"/>
      <c r="CY1" s="33"/>
      <c r="CZ1" s="33"/>
      <c r="DA1" s="33"/>
      <c r="DB1" s="33"/>
      <c r="DC1" s="33"/>
      <c r="DD1" s="5"/>
      <c r="DE1" s="32"/>
      <c r="DF1" s="32"/>
      <c r="DG1" s="32"/>
      <c r="DH1" s="32"/>
      <c r="DI1" s="32"/>
      <c r="DJ1" s="32"/>
      <c r="DK1" s="32"/>
      <c r="DL1" s="32"/>
      <c r="DM1" s="32"/>
      <c r="DN1" s="32"/>
      <c r="DO1" s="32"/>
      <c r="DP1" s="32"/>
      <c r="DQ1" s="32"/>
      <c r="DR1" s="32"/>
      <c r="DS1" s="32"/>
      <c r="DT1" s="32"/>
      <c r="DU1" s="32"/>
      <c r="DV1" s="32"/>
    </row>
    <row r="2" spans="1:126" ht="12.75" customHeight="1" x14ac:dyDescent="0.3">
      <c r="A2" s="14"/>
      <c r="B2" s="15"/>
      <c r="C2" s="12"/>
      <c r="D2" s="16"/>
      <c r="E2" s="17"/>
      <c r="F2" s="17"/>
      <c r="G2" s="17"/>
      <c r="H2" s="17"/>
      <c r="I2" s="17"/>
      <c r="J2" s="12"/>
      <c r="K2" s="7"/>
      <c r="L2" s="32"/>
      <c r="M2" s="32"/>
      <c r="N2" s="7"/>
      <c r="O2" s="12"/>
      <c r="P2" s="12"/>
      <c r="Q2" s="12"/>
      <c r="R2" s="17"/>
      <c r="S2" s="203"/>
      <c r="T2" s="204"/>
      <c r="U2" s="17"/>
      <c r="V2" s="17"/>
      <c r="W2" s="12"/>
      <c r="X2" s="12"/>
      <c r="Y2" s="12"/>
      <c r="Z2" s="12"/>
      <c r="AA2" s="12"/>
      <c r="AB2" s="12"/>
      <c r="AC2" s="97"/>
      <c r="AD2" s="97"/>
      <c r="AE2" s="97"/>
      <c r="AF2" s="97"/>
      <c r="AG2" s="18"/>
      <c r="AH2" s="12"/>
      <c r="AI2" s="12"/>
      <c r="AJ2" s="12"/>
      <c r="AK2" s="12"/>
      <c r="AL2" s="12"/>
      <c r="AM2" s="12"/>
      <c r="AN2" s="12"/>
      <c r="AO2" s="12"/>
      <c r="AP2" s="12"/>
      <c r="AQ2" s="12"/>
      <c r="AR2" s="148"/>
      <c r="AS2" s="148"/>
      <c r="AT2" s="148"/>
      <c r="AU2" s="148"/>
      <c r="AV2" s="148"/>
      <c r="AW2" s="142"/>
      <c r="AX2" s="142"/>
      <c r="AY2" s="10"/>
      <c r="AZ2" s="10"/>
      <c r="BA2" s="12"/>
      <c r="BB2" s="12"/>
      <c r="BC2" s="12"/>
      <c r="BD2" s="12"/>
      <c r="BE2" s="12"/>
      <c r="BF2" s="12"/>
      <c r="BG2" s="12"/>
      <c r="BH2" s="12"/>
      <c r="BI2" s="12"/>
      <c r="BJ2" s="12"/>
      <c r="BK2" s="12"/>
      <c r="BL2" s="12"/>
      <c r="BM2" s="12"/>
      <c r="BN2" s="12"/>
      <c r="BO2" s="12"/>
      <c r="BP2" s="12"/>
      <c r="BQ2" s="12"/>
      <c r="BR2" s="12"/>
      <c r="BS2" s="12"/>
      <c r="BT2" s="12"/>
      <c r="BU2" s="12"/>
      <c r="BV2" s="12"/>
      <c r="BW2" s="97"/>
      <c r="BX2" s="97"/>
      <c r="BY2" s="97"/>
      <c r="BZ2" s="97"/>
      <c r="CA2" s="97"/>
      <c r="CB2" s="12"/>
      <c r="CC2" s="12"/>
      <c r="CD2" s="12"/>
      <c r="CE2" s="12"/>
      <c r="CF2" s="12"/>
      <c r="CG2" s="12"/>
      <c r="CH2" s="12"/>
      <c r="CI2" s="34"/>
      <c r="CJ2" s="34"/>
      <c r="CK2" s="34"/>
      <c r="CL2" s="34"/>
      <c r="CM2" s="34"/>
      <c r="CN2" s="34"/>
      <c r="CO2" s="34"/>
      <c r="CP2" s="34"/>
      <c r="CQ2" s="34"/>
      <c r="CR2" s="34"/>
      <c r="CS2" s="34"/>
      <c r="CT2" s="34"/>
      <c r="CU2" s="34"/>
      <c r="CV2" s="34"/>
      <c r="CW2" s="34"/>
      <c r="CX2" s="34"/>
      <c r="CY2" s="34"/>
      <c r="CZ2" s="34"/>
      <c r="DA2" s="34"/>
      <c r="DB2" s="34"/>
      <c r="DC2" s="34"/>
      <c r="DD2" s="12"/>
      <c r="DE2" s="32"/>
      <c r="DF2" s="32"/>
      <c r="DG2" s="32"/>
      <c r="DH2" s="32"/>
      <c r="DI2" s="32"/>
      <c r="DJ2" s="32"/>
      <c r="DK2" s="32"/>
      <c r="DL2" s="32"/>
      <c r="DM2" s="32"/>
      <c r="DN2" s="32"/>
      <c r="DO2" s="32"/>
      <c r="DP2" s="32"/>
      <c r="DQ2" s="32"/>
      <c r="DR2" s="32"/>
      <c r="DS2" s="32"/>
      <c r="DT2" s="32"/>
      <c r="DU2" s="32"/>
      <c r="DV2" s="32"/>
    </row>
    <row r="3" spans="1:126" ht="12.75" customHeight="1" x14ac:dyDescent="0.3">
      <c r="A3" s="14"/>
      <c r="B3" s="15"/>
      <c r="C3" s="12"/>
      <c r="D3" s="16"/>
      <c r="E3" s="17"/>
      <c r="F3" s="17"/>
      <c r="G3" s="17"/>
      <c r="H3" s="17"/>
      <c r="I3" s="17"/>
      <c r="J3" s="12"/>
      <c r="K3" s="7"/>
      <c r="L3" s="32"/>
      <c r="M3" s="32"/>
      <c r="N3" s="7"/>
      <c r="O3" s="12"/>
      <c r="P3" s="12"/>
      <c r="Q3" s="12"/>
      <c r="R3" s="17"/>
      <c r="S3" s="203"/>
      <c r="T3" s="204"/>
      <c r="U3" s="17"/>
      <c r="V3" s="17"/>
      <c r="W3" s="12"/>
      <c r="X3" s="12"/>
      <c r="Y3" s="12"/>
      <c r="Z3" s="12"/>
      <c r="AA3" s="12"/>
      <c r="AB3" s="12"/>
      <c r="AC3" s="97"/>
      <c r="AD3" s="97"/>
      <c r="AE3" s="97"/>
      <c r="AF3" s="97"/>
      <c r="AG3" s="18"/>
      <c r="AH3" s="12"/>
      <c r="AI3" s="12"/>
      <c r="AJ3" s="12"/>
      <c r="AK3" s="12"/>
      <c r="AL3" s="12"/>
      <c r="AM3" s="12"/>
      <c r="AN3" s="12"/>
      <c r="AO3" s="12"/>
      <c r="AP3" s="12"/>
      <c r="AQ3" s="12"/>
      <c r="AR3" s="148"/>
      <c r="AS3" s="148"/>
      <c r="AT3" s="148"/>
      <c r="AU3" s="148"/>
      <c r="AV3" s="148"/>
      <c r="AW3" s="142"/>
      <c r="AX3" s="142"/>
      <c r="AY3" s="10"/>
      <c r="AZ3" s="10"/>
      <c r="BA3" s="12"/>
      <c r="BB3" s="12"/>
      <c r="BC3" s="12"/>
      <c r="BD3" s="12"/>
      <c r="BE3" s="12"/>
      <c r="BF3" s="12"/>
      <c r="BG3" s="12"/>
      <c r="BH3" s="12"/>
      <c r="BI3" s="12"/>
      <c r="BJ3" s="12"/>
      <c r="BK3" s="12"/>
      <c r="BL3" s="12"/>
      <c r="BM3" s="12"/>
      <c r="BN3" s="12"/>
      <c r="BO3" s="12"/>
      <c r="BP3" s="12"/>
      <c r="BQ3" s="12"/>
      <c r="BR3" s="12"/>
      <c r="BS3" s="12"/>
      <c r="BT3" s="12"/>
      <c r="BU3" s="12"/>
      <c r="BV3" s="12"/>
      <c r="BW3" s="97"/>
      <c r="BX3" s="97"/>
      <c r="BY3" s="97"/>
      <c r="BZ3" s="97"/>
      <c r="CA3" s="97"/>
      <c r="CB3" s="12"/>
      <c r="CC3" s="12"/>
      <c r="CD3" s="12"/>
      <c r="CE3" s="12"/>
      <c r="CF3" s="12"/>
      <c r="CG3" s="12"/>
      <c r="CH3" s="12"/>
      <c r="CI3" s="34"/>
      <c r="CJ3" s="34"/>
      <c r="CK3" s="34"/>
      <c r="CL3" s="34"/>
      <c r="CM3" s="34"/>
      <c r="CN3" s="34"/>
      <c r="CO3" s="34"/>
      <c r="CP3" s="34"/>
      <c r="CQ3" s="34"/>
      <c r="CR3" s="34"/>
      <c r="CS3" s="34"/>
      <c r="CT3" s="34"/>
      <c r="CU3" s="34"/>
      <c r="CV3" s="34"/>
      <c r="CW3" s="34"/>
      <c r="CX3" s="34"/>
      <c r="CY3" s="34"/>
      <c r="CZ3" s="34"/>
      <c r="DA3" s="34"/>
      <c r="DB3" s="34"/>
      <c r="DC3" s="34"/>
      <c r="DD3" s="12"/>
      <c r="DE3" s="32"/>
      <c r="DF3" s="32"/>
      <c r="DG3" s="32"/>
      <c r="DH3" s="32"/>
      <c r="DI3" s="32"/>
      <c r="DJ3" s="32"/>
      <c r="DK3" s="32"/>
      <c r="DL3" s="32"/>
      <c r="DM3" s="32"/>
      <c r="DN3" s="32"/>
      <c r="DO3" s="32"/>
      <c r="DP3" s="32"/>
      <c r="DQ3" s="32"/>
      <c r="DR3" s="32"/>
      <c r="DS3" s="32"/>
      <c r="DT3" s="32"/>
      <c r="DU3" s="32"/>
      <c r="DV3" s="32"/>
    </row>
    <row r="4" spans="1:126" ht="12.75" customHeight="1" x14ac:dyDescent="0.3">
      <c r="A4" s="14"/>
      <c r="B4" s="15"/>
      <c r="C4" s="12"/>
      <c r="D4" s="16"/>
      <c r="E4" s="17"/>
      <c r="F4" s="17"/>
      <c r="G4" s="17"/>
      <c r="H4" s="17"/>
      <c r="I4" s="17"/>
      <c r="J4" s="12"/>
      <c r="K4" s="7"/>
      <c r="L4" s="32"/>
      <c r="M4" s="32"/>
      <c r="N4" s="7"/>
      <c r="O4" s="12"/>
      <c r="P4" s="12"/>
      <c r="Q4" s="12"/>
      <c r="R4" s="17"/>
      <c r="S4" s="7"/>
      <c r="T4" s="7"/>
      <c r="U4" s="17"/>
      <c r="V4" s="17"/>
      <c r="W4" s="12"/>
      <c r="X4" s="12"/>
      <c r="Y4" s="12"/>
      <c r="Z4" s="12"/>
      <c r="AA4" s="12"/>
      <c r="AB4" s="12"/>
      <c r="AC4" s="97"/>
      <c r="AD4" s="97"/>
      <c r="AE4" s="97"/>
      <c r="AF4" s="97"/>
      <c r="AG4" s="18"/>
      <c r="AH4" s="12"/>
      <c r="AI4" s="12"/>
      <c r="AJ4" s="12"/>
      <c r="AK4" s="12"/>
      <c r="AL4" s="12"/>
      <c r="AM4" s="12"/>
      <c r="AN4" s="12"/>
      <c r="AO4" s="12"/>
      <c r="AP4" s="12"/>
      <c r="AQ4" s="12"/>
      <c r="AR4" s="148"/>
      <c r="AS4" s="148"/>
      <c r="AT4" s="148"/>
      <c r="AU4" s="148"/>
      <c r="AV4" s="148"/>
      <c r="AW4" s="142"/>
      <c r="AX4" s="142"/>
      <c r="AY4" s="10"/>
      <c r="AZ4" s="10"/>
      <c r="BA4" s="12"/>
      <c r="BB4" s="12"/>
      <c r="BC4" s="12"/>
      <c r="BD4" s="12"/>
      <c r="BE4" s="12"/>
      <c r="BF4" s="12"/>
      <c r="BG4" s="12"/>
      <c r="BH4" s="12"/>
      <c r="BI4" s="12"/>
      <c r="BJ4" s="12"/>
      <c r="BK4" s="12"/>
      <c r="BL4" s="12"/>
      <c r="BM4" s="12"/>
      <c r="BN4" s="12"/>
      <c r="BO4" s="12"/>
      <c r="BP4" s="12"/>
      <c r="BQ4" s="12"/>
      <c r="BR4" s="12"/>
      <c r="BS4" s="12"/>
      <c r="BT4" s="12"/>
      <c r="BU4" s="12"/>
      <c r="BV4" s="12"/>
      <c r="BW4" s="97"/>
      <c r="BX4" s="97"/>
      <c r="BY4" s="97"/>
      <c r="BZ4" s="97"/>
      <c r="CA4" s="97"/>
      <c r="CB4" s="12"/>
      <c r="CC4" s="12"/>
      <c r="CD4" s="12"/>
      <c r="CE4" s="12"/>
      <c r="CF4" s="12"/>
      <c r="CG4" s="12"/>
      <c r="CH4" s="12"/>
      <c r="CI4" s="34"/>
      <c r="CJ4" s="34"/>
      <c r="CK4" s="34"/>
      <c r="CL4" s="34"/>
      <c r="CM4" s="34"/>
      <c r="CN4" s="34"/>
      <c r="CO4" s="34"/>
      <c r="CP4" s="34"/>
      <c r="CQ4" s="34"/>
      <c r="CR4" s="34"/>
      <c r="CS4" s="34"/>
      <c r="CT4" s="34"/>
      <c r="CU4" s="34"/>
      <c r="CV4" s="34"/>
      <c r="CW4" s="34"/>
      <c r="CX4" s="34"/>
      <c r="CY4" s="34"/>
      <c r="CZ4" s="34"/>
      <c r="DA4" s="34"/>
      <c r="DB4" s="34"/>
      <c r="DC4" s="34"/>
      <c r="DD4" s="12"/>
      <c r="DE4" s="32"/>
      <c r="DF4" s="32"/>
      <c r="DG4" s="32"/>
      <c r="DH4" s="32"/>
      <c r="DI4" s="32"/>
      <c r="DJ4" s="32"/>
      <c r="DK4" s="32"/>
      <c r="DL4" s="32"/>
      <c r="DM4" s="32"/>
      <c r="DN4" s="32"/>
      <c r="DO4" s="32"/>
      <c r="DP4" s="32"/>
      <c r="DQ4" s="32"/>
      <c r="DR4" s="32"/>
      <c r="DS4" s="32"/>
      <c r="DT4" s="32"/>
      <c r="DU4" s="32"/>
      <c r="DV4" s="32"/>
    </row>
    <row r="5" spans="1:126" ht="12.75" customHeight="1" x14ac:dyDescent="0.3">
      <c r="A5" s="14"/>
      <c r="B5" s="15"/>
      <c r="C5" s="12"/>
      <c r="D5" s="16"/>
      <c r="E5" s="17"/>
      <c r="F5" s="17"/>
      <c r="G5" s="17"/>
      <c r="H5" s="17"/>
      <c r="I5" s="17"/>
      <c r="J5" s="12"/>
      <c r="K5" s="7"/>
      <c r="L5" s="32"/>
      <c r="M5" s="32"/>
      <c r="N5" s="7"/>
      <c r="O5" s="12"/>
      <c r="P5" s="12"/>
      <c r="Q5" s="12"/>
      <c r="R5" s="17"/>
      <c r="S5" s="7"/>
      <c r="T5" s="7"/>
      <c r="U5" s="17"/>
      <c r="V5" s="17"/>
      <c r="W5" s="12"/>
      <c r="X5" s="12"/>
      <c r="Y5" s="12"/>
      <c r="Z5" s="12"/>
      <c r="AA5" s="12"/>
      <c r="AB5" s="12"/>
      <c r="AC5" s="97"/>
      <c r="AD5" s="97"/>
      <c r="AE5" s="97"/>
      <c r="AF5" s="97"/>
      <c r="AG5" s="18"/>
      <c r="AH5" s="12"/>
      <c r="AI5" s="12"/>
      <c r="AJ5" s="12"/>
      <c r="AK5" s="12"/>
      <c r="AL5" s="12"/>
      <c r="AM5" s="12"/>
      <c r="AN5" s="12"/>
      <c r="AO5" s="12"/>
      <c r="AP5" s="12"/>
      <c r="AQ5" s="12"/>
      <c r="AR5" s="148"/>
      <c r="AS5" s="148"/>
      <c r="AT5" s="148"/>
      <c r="AU5" s="148"/>
      <c r="AV5" s="148"/>
      <c r="AW5" s="142"/>
      <c r="AX5" s="142"/>
      <c r="AY5" s="10"/>
      <c r="AZ5" s="10"/>
      <c r="BA5" s="12"/>
      <c r="BB5" s="12"/>
      <c r="BC5" s="12"/>
      <c r="BD5" s="12"/>
      <c r="BE5" s="12"/>
      <c r="BF5" s="12"/>
      <c r="BG5" s="12"/>
      <c r="BH5" s="12"/>
      <c r="BI5" s="12"/>
      <c r="BJ5" s="12"/>
      <c r="BK5" s="12"/>
      <c r="BL5" s="12"/>
      <c r="BM5" s="12"/>
      <c r="BN5" s="12"/>
      <c r="BO5" s="12"/>
      <c r="BP5" s="12"/>
      <c r="BQ5" s="12"/>
      <c r="BR5" s="12"/>
      <c r="BS5" s="12"/>
      <c r="BT5" s="12"/>
      <c r="BU5" s="12"/>
      <c r="BV5" s="12"/>
      <c r="BW5" s="97"/>
      <c r="BX5" s="97"/>
      <c r="BY5" s="97"/>
      <c r="BZ5" s="97"/>
      <c r="CA5" s="97"/>
      <c r="CB5" s="12"/>
      <c r="CC5" s="12"/>
      <c r="CD5" s="12"/>
      <c r="CE5" s="12"/>
      <c r="CF5" s="12"/>
      <c r="CG5" s="12"/>
      <c r="CH5" s="12"/>
      <c r="CI5" s="34"/>
      <c r="CJ5" s="34"/>
      <c r="CK5" s="34"/>
      <c r="CL5" s="34"/>
      <c r="CM5" s="34"/>
      <c r="CN5" s="34"/>
      <c r="CO5" s="34"/>
      <c r="CP5" s="34"/>
      <c r="CQ5" s="34"/>
      <c r="CR5" s="34"/>
      <c r="CS5" s="34"/>
      <c r="CT5" s="34"/>
      <c r="CU5" s="34"/>
      <c r="CV5" s="34"/>
      <c r="CW5" s="34"/>
      <c r="CX5" s="34"/>
      <c r="CY5" s="34"/>
      <c r="CZ5" s="34"/>
      <c r="DA5" s="34"/>
      <c r="DB5" s="34"/>
      <c r="DC5" s="34"/>
      <c r="DD5" s="12"/>
      <c r="DE5" s="32"/>
      <c r="DF5" s="32"/>
      <c r="DG5" s="32"/>
      <c r="DH5" s="32"/>
      <c r="DI5" s="32"/>
      <c r="DJ5" s="32"/>
      <c r="DK5" s="32"/>
      <c r="DL5" s="32"/>
      <c r="DM5" s="32"/>
      <c r="DN5" s="32"/>
      <c r="DO5" s="32"/>
      <c r="DP5" s="32"/>
      <c r="DQ5" s="32"/>
      <c r="DR5" s="32"/>
      <c r="DS5" s="32"/>
      <c r="DT5" s="32"/>
      <c r="DU5" s="32"/>
      <c r="DV5" s="32"/>
    </row>
    <row r="6" spans="1:126" ht="42.6" customHeight="1" x14ac:dyDescent="0.3">
      <c r="A6" s="317" t="s">
        <v>315</v>
      </c>
      <c r="B6" s="317"/>
      <c r="C6" s="317"/>
      <c r="D6" s="317"/>
      <c r="E6" s="317"/>
      <c r="F6" s="317"/>
      <c r="G6" s="317"/>
      <c r="H6" s="317"/>
      <c r="I6" s="317"/>
      <c r="J6" s="317"/>
      <c r="K6" s="317"/>
      <c r="L6" s="317"/>
      <c r="M6" s="317"/>
      <c r="N6" s="317"/>
      <c r="O6" s="317"/>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2"/>
      <c r="BC6" s="12"/>
      <c r="BD6" s="12"/>
      <c r="BE6" s="12"/>
      <c r="BF6" s="12"/>
      <c r="BG6" s="12"/>
      <c r="BH6" s="12"/>
      <c r="BI6" s="12"/>
      <c r="BJ6" s="12"/>
      <c r="BK6" s="12"/>
      <c r="BL6" s="12"/>
      <c r="BM6" s="12"/>
      <c r="BN6" s="12"/>
      <c r="BO6" s="12"/>
      <c r="BP6" s="12"/>
      <c r="BQ6" s="12"/>
      <c r="BR6" s="12"/>
      <c r="BS6" s="12"/>
      <c r="BT6" s="12"/>
      <c r="BU6" s="12"/>
      <c r="BV6" s="12"/>
      <c r="BW6" s="97"/>
      <c r="BX6" s="97"/>
      <c r="BY6" s="97"/>
      <c r="BZ6" s="97"/>
      <c r="CA6" s="97"/>
      <c r="CB6" s="12"/>
      <c r="CC6" s="12"/>
      <c r="CD6" s="12"/>
      <c r="CE6" s="12"/>
      <c r="CF6" s="12"/>
      <c r="CG6" s="12"/>
      <c r="CH6" s="12"/>
      <c r="CI6" s="34"/>
      <c r="CJ6" s="34"/>
      <c r="CK6" s="34"/>
      <c r="CL6" s="34"/>
      <c r="CM6" s="34"/>
      <c r="CN6" s="34"/>
      <c r="CO6" s="34"/>
      <c r="CP6" s="34"/>
      <c r="CQ6" s="34"/>
      <c r="CR6" s="34"/>
      <c r="CS6" s="34"/>
      <c r="CT6" s="34"/>
      <c r="CU6" s="34"/>
      <c r="CV6" s="34"/>
      <c r="CW6" s="34"/>
      <c r="CX6" s="34"/>
      <c r="CY6" s="34"/>
      <c r="CZ6" s="34"/>
      <c r="DA6" s="34"/>
      <c r="DB6" s="34"/>
      <c r="DC6" s="34"/>
      <c r="DD6" s="12"/>
      <c r="DE6" s="32"/>
      <c r="DF6" s="32"/>
      <c r="DG6" s="32"/>
      <c r="DH6" s="32"/>
      <c r="DI6" s="32"/>
      <c r="DJ6" s="32"/>
      <c r="DK6" s="32"/>
      <c r="DL6" s="32"/>
      <c r="DM6" s="32"/>
      <c r="DN6" s="32"/>
      <c r="DO6" s="32"/>
      <c r="DP6" s="32"/>
      <c r="DQ6" s="32"/>
      <c r="DR6" s="32"/>
      <c r="DS6" s="32"/>
      <c r="DT6" s="32"/>
      <c r="DU6" s="32"/>
      <c r="DV6" s="32"/>
    </row>
    <row r="7" spans="1:126" ht="15" customHeight="1" x14ac:dyDescent="0.3">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50"/>
      <c r="AG7" s="146"/>
      <c r="AH7" s="146"/>
      <c r="AI7" s="146"/>
      <c r="AJ7" s="146"/>
      <c r="AK7" s="146"/>
      <c r="AL7" s="146"/>
      <c r="AM7" s="146"/>
      <c r="AN7" s="146"/>
      <c r="AO7" s="146"/>
      <c r="AP7" s="146"/>
      <c r="AQ7" s="146"/>
      <c r="AR7" s="148"/>
      <c r="AS7" s="148"/>
      <c r="AT7" s="148"/>
      <c r="AU7" s="148"/>
      <c r="AV7" s="148"/>
      <c r="AW7" s="142"/>
      <c r="AX7" s="142"/>
      <c r="AY7" s="10"/>
      <c r="AZ7" s="10"/>
      <c r="BA7" s="9"/>
      <c r="BB7" s="9"/>
      <c r="BC7" s="9"/>
      <c r="BD7" s="9"/>
      <c r="BE7" s="11"/>
      <c r="BF7" s="9"/>
      <c r="BG7" s="9"/>
      <c r="BH7" s="9"/>
      <c r="BI7" s="12"/>
      <c r="BJ7" s="12"/>
      <c r="BK7" s="12"/>
      <c r="BL7" s="12"/>
      <c r="BM7" s="12"/>
      <c r="BN7" s="12"/>
      <c r="BO7" s="12"/>
      <c r="BP7" s="12"/>
      <c r="BQ7" s="12"/>
      <c r="BR7" s="12"/>
      <c r="BS7" s="12"/>
      <c r="BT7" s="12"/>
      <c r="BU7" s="12"/>
      <c r="BV7" s="12"/>
      <c r="BW7" s="97"/>
      <c r="BX7" s="97"/>
      <c r="BY7" s="97"/>
      <c r="BZ7" s="97"/>
      <c r="CA7" s="97"/>
      <c r="CB7" s="12"/>
      <c r="CC7" s="12"/>
      <c r="CD7" s="12"/>
      <c r="CE7" s="12"/>
      <c r="CF7" s="12"/>
      <c r="CG7" s="12"/>
      <c r="CH7" s="12"/>
      <c r="CI7" s="34"/>
      <c r="CJ7" s="34"/>
      <c r="CK7" s="34"/>
      <c r="CL7" s="34"/>
      <c r="CM7" s="34"/>
      <c r="CN7" s="34"/>
      <c r="CO7" s="34"/>
      <c r="CP7" s="34"/>
      <c r="CQ7" s="34"/>
      <c r="CR7" s="34"/>
      <c r="CS7" s="34"/>
      <c r="CT7" s="34"/>
      <c r="CU7" s="34"/>
      <c r="CV7" s="34"/>
      <c r="CW7" s="34"/>
      <c r="CX7" s="34"/>
      <c r="CY7" s="34"/>
      <c r="CZ7" s="34"/>
      <c r="DA7" s="34"/>
      <c r="DB7" s="34"/>
      <c r="DC7" s="33"/>
      <c r="DD7" s="12"/>
      <c r="DE7" s="32"/>
      <c r="DF7" s="32"/>
      <c r="DG7" s="32"/>
      <c r="DH7" s="32"/>
      <c r="DI7" s="32"/>
      <c r="DJ7" s="32"/>
      <c r="DK7" s="32"/>
      <c r="DL7" s="32"/>
      <c r="DM7" s="32"/>
      <c r="DN7" s="32"/>
      <c r="DO7" s="32"/>
      <c r="DP7" s="32"/>
      <c r="DQ7" s="32"/>
      <c r="DR7" s="32"/>
      <c r="DS7" s="32"/>
      <c r="DT7" s="32"/>
      <c r="DU7" s="32"/>
      <c r="DV7" s="32"/>
    </row>
    <row r="8" spans="1:126" ht="12.75" customHeight="1" x14ac:dyDescent="0.3">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50"/>
      <c r="AG8" s="146"/>
      <c r="AH8" s="146"/>
      <c r="AI8" s="146"/>
      <c r="AJ8" s="146"/>
      <c r="AK8" s="146"/>
      <c r="AL8" s="146"/>
      <c r="AM8" s="146"/>
      <c r="AN8" s="146"/>
      <c r="AO8" s="146"/>
      <c r="AP8" s="146"/>
      <c r="AQ8" s="146"/>
      <c r="AR8" s="148"/>
      <c r="AS8" s="148"/>
      <c r="AT8" s="148"/>
      <c r="AU8" s="148"/>
      <c r="AV8" s="148"/>
      <c r="AW8" s="142"/>
      <c r="AX8" s="142"/>
      <c r="AY8" s="10"/>
      <c r="AZ8" s="10"/>
      <c r="BA8" s="13"/>
      <c r="BB8" s="13"/>
      <c r="BC8" s="13"/>
      <c r="BD8" s="13"/>
      <c r="BE8" s="12"/>
      <c r="BF8" s="13"/>
      <c r="BG8" s="13"/>
      <c r="BH8" s="13"/>
      <c r="BI8" s="12"/>
      <c r="BJ8" s="12"/>
      <c r="BK8" s="12"/>
      <c r="BL8" s="12"/>
      <c r="BM8" s="12"/>
      <c r="BN8" s="12"/>
      <c r="BO8" s="12"/>
      <c r="BP8" s="12"/>
      <c r="BQ8" s="12"/>
      <c r="BR8" s="12"/>
      <c r="BS8" s="12"/>
      <c r="BT8" s="12"/>
      <c r="BU8" s="12"/>
      <c r="BV8" s="12"/>
      <c r="BW8" s="97"/>
      <c r="BX8" s="97"/>
      <c r="BY8" s="97"/>
      <c r="BZ8" s="97"/>
      <c r="CA8" s="97"/>
      <c r="CB8" s="12"/>
      <c r="CC8" s="12"/>
      <c r="CD8" s="12"/>
      <c r="CE8" s="12"/>
      <c r="CF8" s="12"/>
      <c r="CG8" s="12"/>
      <c r="CH8" s="12"/>
      <c r="CI8" s="34"/>
      <c r="CJ8" s="34"/>
      <c r="CK8" s="34"/>
      <c r="CL8" s="34"/>
      <c r="CM8" s="34"/>
      <c r="CN8" s="34"/>
      <c r="CO8" s="34"/>
      <c r="CP8" s="34"/>
      <c r="CQ8" s="34"/>
      <c r="CR8" s="34"/>
      <c r="CS8" s="34"/>
      <c r="CT8" s="34"/>
      <c r="CU8" s="34"/>
      <c r="CV8" s="34"/>
      <c r="CW8" s="34"/>
      <c r="CX8" s="34"/>
      <c r="CY8" s="34"/>
      <c r="CZ8" s="34"/>
      <c r="DA8" s="34"/>
      <c r="DB8" s="34"/>
      <c r="DC8" s="33"/>
      <c r="DD8" s="12"/>
      <c r="DE8" s="32"/>
      <c r="DF8" s="32"/>
      <c r="DG8" s="32"/>
      <c r="DH8" s="32"/>
      <c r="DI8" s="32"/>
      <c r="DJ8" s="32"/>
      <c r="DK8" s="32"/>
      <c r="DL8" s="32"/>
      <c r="DM8" s="32"/>
      <c r="DN8" s="32"/>
      <c r="DO8" s="32"/>
      <c r="DP8" s="32"/>
      <c r="DQ8" s="32"/>
      <c r="DR8" s="32"/>
      <c r="DS8" s="32"/>
      <c r="DT8" s="32"/>
      <c r="DU8" s="32"/>
      <c r="DV8" s="32"/>
    </row>
    <row r="9" spans="1:126" ht="12.75" customHeight="1" x14ac:dyDescent="0.3">
      <c r="A9" s="14"/>
      <c r="B9" s="19"/>
      <c r="C9" s="12"/>
      <c r="D9" s="12"/>
      <c r="E9" s="12"/>
      <c r="F9" s="12"/>
      <c r="G9" s="12"/>
      <c r="H9" s="12"/>
      <c r="I9" s="12"/>
      <c r="J9" s="12"/>
      <c r="K9" s="12"/>
      <c r="L9" s="12"/>
      <c r="M9" s="12"/>
      <c r="N9" s="12"/>
      <c r="O9" s="12"/>
      <c r="P9" s="12"/>
      <c r="Q9" s="12"/>
      <c r="R9" s="12"/>
      <c r="S9" s="12"/>
      <c r="T9" s="12"/>
      <c r="U9" s="12"/>
      <c r="V9" s="12"/>
      <c r="W9" s="12"/>
      <c r="X9" s="12"/>
      <c r="Y9" s="12"/>
      <c r="Z9" s="12"/>
      <c r="AA9" s="12"/>
      <c r="AB9" s="12"/>
      <c r="AC9" s="97"/>
      <c r="AD9" s="97"/>
      <c r="AE9" s="97"/>
      <c r="AF9" s="97"/>
      <c r="AG9" s="19"/>
      <c r="AH9" s="12"/>
      <c r="AI9" s="12"/>
      <c r="AJ9" s="12"/>
      <c r="AK9" s="12"/>
      <c r="AL9" s="12"/>
      <c r="AM9" s="12"/>
      <c r="AN9" s="12"/>
      <c r="AO9" s="12"/>
      <c r="AP9" s="12"/>
      <c r="AQ9" s="12"/>
      <c r="AR9" s="148"/>
      <c r="AS9" s="148"/>
      <c r="AT9" s="148"/>
      <c r="AU9" s="169"/>
      <c r="AV9" s="148"/>
      <c r="AW9" s="143"/>
      <c r="AX9" s="143"/>
      <c r="AY9" s="14"/>
      <c r="AZ9" s="14"/>
      <c r="BA9" s="12"/>
      <c r="BB9" s="12"/>
      <c r="BC9" s="12"/>
      <c r="BD9" s="12"/>
      <c r="BE9" s="18"/>
      <c r="BF9" s="12"/>
      <c r="BG9" s="12"/>
      <c r="BH9" s="12"/>
      <c r="BI9" s="12"/>
      <c r="BJ9" s="12"/>
      <c r="BK9" s="12"/>
      <c r="BL9" s="12"/>
      <c r="BM9" s="12"/>
      <c r="BN9" s="12"/>
      <c r="BO9" s="12"/>
      <c r="BP9" s="12"/>
      <c r="BQ9" s="12"/>
      <c r="BR9" s="12"/>
      <c r="BS9" s="12"/>
      <c r="BT9" s="12"/>
      <c r="BU9" s="12"/>
      <c r="BV9" s="12"/>
      <c r="BW9" s="170"/>
      <c r="BX9" s="97"/>
      <c r="BY9" s="97"/>
      <c r="BZ9" s="97"/>
      <c r="CA9" s="97"/>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33"/>
      <c r="DD9" s="12"/>
      <c r="DE9" s="32"/>
      <c r="DF9" s="32"/>
      <c r="DG9" s="32"/>
      <c r="DH9" s="32"/>
      <c r="DI9" s="32"/>
      <c r="DJ9" s="32"/>
      <c r="DK9" s="32"/>
      <c r="DL9" s="32"/>
      <c r="DM9" s="32"/>
      <c r="DN9" s="32"/>
      <c r="DO9" s="32"/>
      <c r="DP9" s="32"/>
      <c r="DQ9" s="32"/>
      <c r="DR9" s="32"/>
      <c r="DS9" s="32"/>
      <c r="DT9" s="32"/>
      <c r="DU9" s="32"/>
      <c r="DV9" s="32"/>
    </row>
    <row r="10" spans="1:126" ht="15.15" hidden="1" customHeight="1" x14ac:dyDescent="0.3">
      <c r="A10" s="14" t="s">
        <v>0</v>
      </c>
      <c r="B10" s="205" t="s">
        <v>1</v>
      </c>
      <c r="C10" s="206"/>
      <c r="D10" s="206"/>
      <c r="E10" s="206"/>
      <c r="F10" s="206"/>
      <c r="G10" s="206"/>
      <c r="H10" s="206"/>
      <c r="I10" s="206"/>
      <c r="J10" s="206"/>
      <c r="K10" s="12"/>
      <c r="L10" s="12"/>
      <c r="M10" s="12"/>
      <c r="N10" s="12"/>
      <c r="O10" s="12"/>
      <c r="P10" s="12"/>
      <c r="Q10" s="12"/>
      <c r="R10" s="12"/>
      <c r="S10" s="12"/>
      <c r="T10" s="12"/>
      <c r="U10" s="12"/>
      <c r="V10" s="12"/>
      <c r="W10" s="12"/>
      <c r="X10" s="12"/>
      <c r="Y10" s="12"/>
      <c r="Z10" s="12"/>
      <c r="AA10" s="12"/>
      <c r="AB10" s="12"/>
      <c r="AC10" s="97"/>
      <c r="AD10" s="97"/>
      <c r="AE10" s="97"/>
      <c r="AF10" s="97"/>
      <c r="AG10" s="19"/>
      <c r="AH10" s="12"/>
      <c r="AI10" s="12"/>
      <c r="AJ10" s="12"/>
      <c r="AK10" s="12"/>
      <c r="AL10" s="12"/>
      <c r="AM10" s="12"/>
      <c r="AN10" s="12"/>
      <c r="AO10" s="12"/>
      <c r="AP10" s="12"/>
      <c r="AQ10" s="12"/>
      <c r="AR10" s="148"/>
      <c r="AS10" s="148"/>
      <c r="AT10" s="148"/>
      <c r="AU10" s="148"/>
      <c r="AV10" s="148"/>
      <c r="AW10" s="142"/>
      <c r="AX10" s="142"/>
      <c r="AY10" s="10"/>
      <c r="AZ10" s="10"/>
      <c r="BA10" s="12"/>
      <c r="BB10" s="12"/>
      <c r="BC10" s="12"/>
      <c r="BD10" s="12"/>
      <c r="BE10" s="18"/>
      <c r="BF10" s="12"/>
      <c r="BG10" s="12"/>
      <c r="BH10" s="12"/>
      <c r="BI10" s="12"/>
      <c r="BJ10" s="12"/>
      <c r="BK10" s="12"/>
      <c r="BL10" s="12"/>
      <c r="BM10" s="12"/>
      <c r="BN10" s="12"/>
      <c r="BO10" s="12"/>
      <c r="BP10" s="12"/>
      <c r="BQ10" s="12"/>
      <c r="BR10" s="12"/>
      <c r="BS10" s="12"/>
      <c r="BT10" s="12"/>
      <c r="BU10" s="12"/>
      <c r="BV10" s="12"/>
      <c r="BW10" s="97"/>
      <c r="BX10" s="97"/>
      <c r="BY10" s="97"/>
      <c r="BZ10" s="97"/>
      <c r="CA10" s="97"/>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32"/>
      <c r="DF10" s="32"/>
      <c r="DG10" s="32"/>
      <c r="DH10" s="32"/>
      <c r="DI10" s="32"/>
      <c r="DJ10" s="32"/>
      <c r="DK10" s="32"/>
      <c r="DL10" s="32"/>
      <c r="DM10" s="32"/>
      <c r="DN10" s="32"/>
      <c r="DO10" s="32"/>
      <c r="DP10" s="32"/>
      <c r="DQ10" s="32"/>
      <c r="DR10" s="32"/>
      <c r="DS10" s="32"/>
      <c r="DT10" s="32"/>
      <c r="DU10" s="32"/>
      <c r="DV10" s="32"/>
    </row>
    <row r="11" spans="1:126" ht="12.75" hidden="1" customHeight="1" x14ac:dyDescent="0.3">
      <c r="A11" s="14" t="s">
        <v>2</v>
      </c>
      <c r="B11" s="19"/>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97"/>
      <c r="AD11" s="97"/>
      <c r="AE11" s="97"/>
      <c r="AF11" s="97"/>
      <c r="AG11" s="19"/>
      <c r="AH11" s="12"/>
      <c r="AI11" s="12"/>
      <c r="AJ11" s="12"/>
      <c r="AK11" s="12"/>
      <c r="AL11" s="12"/>
      <c r="AM11" s="12"/>
      <c r="AN11" s="12"/>
      <c r="AO11" s="12"/>
      <c r="AP11" s="12"/>
      <c r="AQ11" s="12"/>
      <c r="AR11" s="12"/>
      <c r="AS11" s="97"/>
      <c r="AT11" s="97"/>
      <c r="AU11" s="97"/>
      <c r="AV11" s="97"/>
      <c r="AW11" s="97"/>
      <c r="AX11" s="97"/>
      <c r="AY11" s="12"/>
      <c r="AZ11" s="12"/>
      <c r="BA11" s="12"/>
      <c r="BB11" s="12"/>
      <c r="BC11" s="12"/>
      <c r="BD11" s="12"/>
      <c r="BE11" s="8"/>
      <c r="BF11" s="12"/>
      <c r="BG11" s="12"/>
      <c r="BH11" s="12"/>
      <c r="BI11" s="12"/>
      <c r="BJ11" s="12"/>
      <c r="BK11" s="12"/>
      <c r="BL11" s="12"/>
      <c r="BM11" s="12"/>
      <c r="BN11" s="12"/>
      <c r="BO11" s="12"/>
      <c r="BP11" s="12"/>
      <c r="BQ11" s="12"/>
      <c r="BR11" s="12"/>
      <c r="BS11" s="12"/>
      <c r="BT11" s="12"/>
      <c r="BU11" s="12"/>
      <c r="BV11" s="12"/>
      <c r="BW11" s="97"/>
      <c r="BX11" s="97"/>
      <c r="BY11" s="97"/>
      <c r="BZ11" s="97"/>
      <c r="CA11" s="97"/>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32"/>
      <c r="DF11" s="32"/>
      <c r="DG11" s="32"/>
      <c r="DH11" s="32"/>
      <c r="DI11" s="32"/>
      <c r="DJ11" s="32"/>
      <c r="DK11" s="32"/>
      <c r="DL11" s="32"/>
      <c r="DM11" s="32"/>
      <c r="DN11" s="32"/>
      <c r="DO11" s="32"/>
      <c r="DP11" s="32"/>
      <c r="DQ11" s="32"/>
      <c r="DR11" s="32"/>
      <c r="DS11" s="32"/>
      <c r="DT11" s="32"/>
      <c r="DU11" s="32"/>
      <c r="DV11" s="32"/>
    </row>
    <row r="12" spans="1:126" ht="12.75" customHeight="1" x14ac:dyDescent="0.3">
      <c r="A12" s="2"/>
      <c r="B12" s="20"/>
      <c r="C12" s="4"/>
      <c r="D12" s="4"/>
      <c r="E12" s="4"/>
      <c r="F12" s="4"/>
      <c r="G12" s="4"/>
      <c r="H12" s="4"/>
      <c r="I12" s="4"/>
      <c r="J12" s="4"/>
      <c r="K12" s="4"/>
      <c r="L12" s="4"/>
      <c r="M12" s="4"/>
      <c r="N12" s="4"/>
      <c r="O12" s="4"/>
      <c r="P12" s="4"/>
      <c r="Q12" s="4"/>
      <c r="R12" s="4"/>
      <c r="S12" s="4"/>
      <c r="T12" s="4"/>
      <c r="U12" s="4"/>
      <c r="V12" s="4"/>
      <c r="W12" s="4"/>
      <c r="X12" s="4"/>
      <c r="Y12" s="4"/>
      <c r="Z12" s="4"/>
      <c r="AA12" s="4"/>
      <c r="AB12" s="4"/>
      <c r="AC12" s="96"/>
      <c r="AD12" s="96"/>
      <c r="AE12" s="96"/>
      <c r="AF12" s="96"/>
      <c r="AG12" s="20"/>
      <c r="AH12" s="4"/>
      <c r="AI12" s="4"/>
      <c r="AJ12" s="4"/>
      <c r="AK12" s="4"/>
      <c r="AL12" s="4"/>
      <c r="AM12" s="4"/>
      <c r="AN12" s="4"/>
      <c r="AO12" s="4"/>
      <c r="AP12" s="4"/>
      <c r="AQ12" s="4"/>
      <c r="AR12" s="4"/>
      <c r="AS12" s="96"/>
      <c r="AT12" s="96"/>
      <c r="AU12" s="96"/>
      <c r="AV12" s="96"/>
      <c r="AW12" s="96"/>
      <c r="AX12" s="96"/>
      <c r="AY12" s="4"/>
      <c r="AZ12" s="4"/>
      <c r="BA12" s="4"/>
      <c r="BB12" s="4"/>
      <c r="BC12" s="4"/>
      <c r="BD12" s="4"/>
      <c r="BE12" s="3"/>
      <c r="BF12" s="4"/>
      <c r="BG12" s="4"/>
      <c r="BH12" s="4"/>
      <c r="BI12" s="4"/>
      <c r="BJ12" s="4"/>
      <c r="BK12" s="4"/>
      <c r="BL12" s="4"/>
      <c r="BM12" s="4"/>
      <c r="BN12" s="4"/>
      <c r="BO12" s="4"/>
      <c r="BP12" s="4"/>
      <c r="BQ12" s="4"/>
      <c r="BR12" s="4"/>
      <c r="BS12" s="4"/>
      <c r="BT12" s="4"/>
      <c r="BU12" s="4"/>
      <c r="BV12" s="4"/>
      <c r="BW12" s="96"/>
      <c r="BX12" s="96"/>
      <c r="BY12" s="96"/>
      <c r="BZ12" s="96"/>
      <c r="CA12" s="96"/>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32"/>
      <c r="DF12" s="32"/>
      <c r="DG12" s="32"/>
      <c r="DH12" s="32"/>
      <c r="DI12" s="32"/>
      <c r="DJ12" s="32"/>
      <c r="DK12" s="32"/>
      <c r="DL12" s="32"/>
      <c r="DM12" s="32"/>
      <c r="DN12" s="32"/>
      <c r="DO12" s="32"/>
      <c r="DP12" s="32"/>
      <c r="DQ12" s="32"/>
      <c r="DR12" s="32"/>
      <c r="DS12" s="32"/>
      <c r="DT12" s="32"/>
      <c r="DU12" s="32"/>
      <c r="DV12" s="32"/>
    </row>
    <row r="13" spans="1:126" ht="27.75" customHeight="1" x14ac:dyDescent="0.3">
      <c r="A13" s="21"/>
      <c r="B13" s="196" t="s">
        <v>3</v>
      </c>
      <c r="C13" s="192" t="s">
        <v>4</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98"/>
      <c r="AD13" s="98"/>
      <c r="AE13" s="98"/>
      <c r="AF13" s="194" t="s">
        <v>5</v>
      </c>
      <c r="AG13" s="196" t="s">
        <v>6</v>
      </c>
      <c r="AH13" s="197"/>
      <c r="AI13" s="192" t="s">
        <v>36</v>
      </c>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2" t="s">
        <v>37</v>
      </c>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2" t="s">
        <v>38</v>
      </c>
      <c r="CR13" s="193"/>
      <c r="CS13" s="193"/>
      <c r="CT13" s="193"/>
      <c r="CU13" s="193"/>
      <c r="CV13" s="193"/>
      <c r="CW13" s="193"/>
      <c r="CX13" s="193"/>
      <c r="CY13" s="193"/>
      <c r="CZ13" s="193"/>
      <c r="DA13" s="193"/>
      <c r="DB13" s="193"/>
      <c r="DC13" s="193"/>
      <c r="DD13" s="193"/>
      <c r="DE13" s="193"/>
      <c r="DF13" s="192" t="s">
        <v>39</v>
      </c>
      <c r="DG13" s="193"/>
      <c r="DH13" s="193"/>
      <c r="DI13" s="193"/>
      <c r="DJ13" s="193"/>
      <c r="DK13" s="193"/>
      <c r="DL13" s="193"/>
      <c r="DM13" s="193"/>
      <c r="DN13" s="193"/>
      <c r="DO13" s="193"/>
      <c r="DP13" s="193"/>
      <c r="DQ13" s="193"/>
      <c r="DR13" s="193"/>
      <c r="DS13" s="193"/>
      <c r="DT13" s="193"/>
      <c r="DU13" s="192" t="s">
        <v>7</v>
      </c>
      <c r="DV13" s="32"/>
    </row>
    <row r="14" spans="1:126" ht="15" customHeight="1" x14ac:dyDescent="0.3">
      <c r="A14" s="23"/>
      <c r="B14" s="197"/>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98"/>
      <c r="AD14" s="98"/>
      <c r="AE14" s="98"/>
      <c r="AF14" s="195"/>
      <c r="AG14" s="197"/>
      <c r="AH14" s="197"/>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32"/>
    </row>
    <row r="15" spans="1:126" ht="12.75" customHeight="1" x14ac:dyDescent="0.3">
      <c r="A15" s="23"/>
      <c r="B15" s="197"/>
      <c r="C15" s="192" t="s">
        <v>8</v>
      </c>
      <c r="D15" s="193"/>
      <c r="E15" s="193"/>
      <c r="F15" s="193"/>
      <c r="G15" s="193"/>
      <c r="H15" s="193"/>
      <c r="I15" s="193"/>
      <c r="J15" s="193"/>
      <c r="K15" s="193"/>
      <c r="L15" s="193"/>
      <c r="M15" s="193"/>
      <c r="N15" s="193"/>
      <c r="O15" s="193"/>
      <c r="P15" s="193"/>
      <c r="Q15" s="193"/>
      <c r="R15" s="193"/>
      <c r="S15" s="193"/>
      <c r="T15" s="193"/>
      <c r="U15" s="193"/>
      <c r="V15" s="193"/>
      <c r="W15" s="192" t="s">
        <v>9</v>
      </c>
      <c r="X15" s="193"/>
      <c r="Y15" s="193"/>
      <c r="Z15" s="193"/>
      <c r="AA15" s="193"/>
      <c r="AB15" s="193"/>
      <c r="AC15" s="215" t="s">
        <v>219</v>
      </c>
      <c r="AD15" s="216"/>
      <c r="AE15" s="217"/>
      <c r="AF15" s="195"/>
      <c r="AG15" s="197"/>
      <c r="AH15" s="197"/>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32"/>
    </row>
    <row r="16" spans="1:126" ht="52.5" customHeight="1" x14ac:dyDescent="0.3">
      <c r="A16" s="24" t="s">
        <v>10</v>
      </c>
      <c r="B16" s="197"/>
      <c r="C16" s="198" t="s">
        <v>11</v>
      </c>
      <c r="D16" s="199"/>
      <c r="E16" s="199"/>
      <c r="F16" s="192" t="s">
        <v>12</v>
      </c>
      <c r="G16" s="193"/>
      <c r="H16" s="193"/>
      <c r="I16" s="193"/>
      <c r="J16" s="192" t="s">
        <v>13</v>
      </c>
      <c r="K16" s="193"/>
      <c r="L16" s="193"/>
      <c r="M16" s="192" t="s">
        <v>14</v>
      </c>
      <c r="N16" s="193"/>
      <c r="O16" s="193"/>
      <c r="P16" s="193"/>
      <c r="Q16" s="192" t="s">
        <v>15</v>
      </c>
      <c r="R16" s="193"/>
      <c r="S16" s="193"/>
      <c r="T16" s="192" t="s">
        <v>16</v>
      </c>
      <c r="U16" s="193"/>
      <c r="V16" s="193"/>
      <c r="W16" s="192" t="s">
        <v>17</v>
      </c>
      <c r="X16" s="193"/>
      <c r="Y16" s="193"/>
      <c r="Z16" s="192" t="s">
        <v>18</v>
      </c>
      <c r="AA16" s="193"/>
      <c r="AB16" s="193"/>
      <c r="AC16" s="98"/>
      <c r="AD16" s="98"/>
      <c r="AE16" s="98"/>
      <c r="AF16" s="195"/>
      <c r="AG16" s="197"/>
      <c r="AH16" s="197"/>
      <c r="AI16" s="192" t="s">
        <v>19</v>
      </c>
      <c r="AJ16" s="193"/>
      <c r="AK16" s="193"/>
      <c r="AL16" s="193"/>
      <c r="AM16" s="193"/>
      <c r="AN16" s="193"/>
      <c r="AO16" s="193"/>
      <c r="AP16" s="193"/>
      <c r="AQ16" s="193"/>
      <c r="AR16" s="193"/>
      <c r="AS16" s="194" t="s">
        <v>20</v>
      </c>
      <c r="AT16" s="195"/>
      <c r="AU16" s="195"/>
      <c r="AV16" s="195"/>
      <c r="AW16" s="195"/>
      <c r="AX16" s="192" t="s">
        <v>21</v>
      </c>
      <c r="AY16" s="193"/>
      <c r="AZ16" s="193"/>
      <c r="BA16" s="193"/>
      <c r="BB16" s="193"/>
      <c r="BC16" s="192" t="s">
        <v>22</v>
      </c>
      <c r="BD16" s="193"/>
      <c r="BE16" s="193"/>
      <c r="BF16" s="193"/>
      <c r="BG16" s="193"/>
      <c r="BH16" s="193"/>
      <c r="BI16" s="193"/>
      <c r="BJ16" s="193"/>
      <c r="BK16" s="193"/>
      <c r="BL16" s="193"/>
      <c r="BM16" s="192" t="s">
        <v>19</v>
      </c>
      <c r="BN16" s="193"/>
      <c r="BO16" s="193"/>
      <c r="BP16" s="193"/>
      <c r="BQ16" s="193"/>
      <c r="BR16" s="193"/>
      <c r="BS16" s="193"/>
      <c r="BT16" s="193"/>
      <c r="BU16" s="193"/>
      <c r="BV16" s="193"/>
      <c r="BW16" s="194" t="s">
        <v>20</v>
      </c>
      <c r="BX16" s="195"/>
      <c r="BY16" s="195"/>
      <c r="BZ16" s="195"/>
      <c r="CA16" s="195"/>
      <c r="CB16" s="192" t="s">
        <v>21</v>
      </c>
      <c r="CC16" s="193"/>
      <c r="CD16" s="193"/>
      <c r="CE16" s="193"/>
      <c r="CF16" s="193"/>
      <c r="CG16" s="192" t="s">
        <v>22</v>
      </c>
      <c r="CH16" s="193"/>
      <c r="CI16" s="193"/>
      <c r="CJ16" s="193"/>
      <c r="CK16" s="193"/>
      <c r="CL16" s="193"/>
      <c r="CM16" s="193"/>
      <c r="CN16" s="193"/>
      <c r="CO16" s="193"/>
      <c r="CP16" s="193"/>
      <c r="CQ16" s="192" t="s">
        <v>19</v>
      </c>
      <c r="CR16" s="193"/>
      <c r="CS16" s="193"/>
      <c r="CT16" s="193"/>
      <c r="CU16" s="193"/>
      <c r="CV16" s="236" t="s">
        <v>20</v>
      </c>
      <c r="CW16" s="237"/>
      <c r="CX16" s="237"/>
      <c r="CY16" s="237"/>
      <c r="CZ16" s="237"/>
      <c r="DA16" s="236" t="s">
        <v>21</v>
      </c>
      <c r="DB16" s="237"/>
      <c r="DC16" s="237"/>
      <c r="DD16" s="237"/>
      <c r="DE16" s="237"/>
      <c r="DF16" s="236" t="s">
        <v>19</v>
      </c>
      <c r="DG16" s="237"/>
      <c r="DH16" s="237"/>
      <c r="DI16" s="237"/>
      <c r="DJ16" s="237"/>
      <c r="DK16" s="236" t="s">
        <v>20</v>
      </c>
      <c r="DL16" s="237"/>
      <c r="DM16" s="237"/>
      <c r="DN16" s="237"/>
      <c r="DO16" s="237"/>
      <c r="DP16" s="236" t="s">
        <v>21</v>
      </c>
      <c r="DQ16" s="237"/>
      <c r="DR16" s="237"/>
      <c r="DS16" s="237"/>
      <c r="DT16" s="237"/>
      <c r="DU16" s="193"/>
      <c r="DV16" s="32"/>
    </row>
    <row r="17" spans="1:126" ht="64.5" customHeight="1" x14ac:dyDescent="0.3">
      <c r="A17" s="25"/>
      <c r="B17" s="197"/>
      <c r="C17" s="192" t="s">
        <v>23</v>
      </c>
      <c r="D17" s="192" t="s">
        <v>24</v>
      </c>
      <c r="E17" s="192" t="s">
        <v>25</v>
      </c>
      <c r="F17" s="192" t="s">
        <v>23</v>
      </c>
      <c r="G17" s="192" t="s">
        <v>24</v>
      </c>
      <c r="H17" s="192" t="s">
        <v>25</v>
      </c>
      <c r="I17" s="192" t="s">
        <v>26</v>
      </c>
      <c r="J17" s="192" t="s">
        <v>23</v>
      </c>
      <c r="K17" s="192" t="s">
        <v>27</v>
      </c>
      <c r="L17" s="192" t="s">
        <v>25</v>
      </c>
      <c r="M17" s="192" t="s">
        <v>23</v>
      </c>
      <c r="N17" s="192" t="s">
        <v>27</v>
      </c>
      <c r="O17" s="192" t="s">
        <v>25</v>
      </c>
      <c r="P17" s="192" t="s">
        <v>26</v>
      </c>
      <c r="Q17" s="192" t="s">
        <v>23</v>
      </c>
      <c r="R17" s="192" t="s">
        <v>27</v>
      </c>
      <c r="S17" s="192" t="s">
        <v>25</v>
      </c>
      <c r="T17" s="192" t="s">
        <v>23</v>
      </c>
      <c r="U17" s="192" t="s">
        <v>27</v>
      </c>
      <c r="V17" s="192" t="s">
        <v>25</v>
      </c>
      <c r="W17" s="192" t="s">
        <v>23</v>
      </c>
      <c r="X17" s="192" t="s">
        <v>24</v>
      </c>
      <c r="Y17" s="192" t="s">
        <v>25</v>
      </c>
      <c r="Z17" s="192" t="s">
        <v>23</v>
      </c>
      <c r="AA17" s="192" t="s">
        <v>27</v>
      </c>
      <c r="AB17" s="192" t="s">
        <v>25</v>
      </c>
      <c r="AC17" s="218" t="s">
        <v>23</v>
      </c>
      <c r="AD17" s="218" t="s">
        <v>24</v>
      </c>
      <c r="AE17" s="218" t="s">
        <v>25</v>
      </c>
      <c r="AF17" s="195"/>
      <c r="AG17" s="196" t="s">
        <v>28</v>
      </c>
      <c r="AH17" s="196" t="s">
        <v>29</v>
      </c>
      <c r="AI17" s="198" t="s">
        <v>30</v>
      </c>
      <c r="AJ17" s="199"/>
      <c r="AK17" s="192" t="s">
        <v>40</v>
      </c>
      <c r="AL17" s="193"/>
      <c r="AM17" s="192" t="s">
        <v>41</v>
      </c>
      <c r="AN17" s="193"/>
      <c r="AO17" s="192" t="s">
        <v>42</v>
      </c>
      <c r="AP17" s="193"/>
      <c r="AQ17" s="192" t="s">
        <v>43</v>
      </c>
      <c r="AR17" s="193"/>
      <c r="AS17" s="194" t="s">
        <v>30</v>
      </c>
      <c r="AT17" s="194" t="s">
        <v>40</v>
      </c>
      <c r="AU17" s="194" t="s">
        <v>41</v>
      </c>
      <c r="AV17" s="194" t="s">
        <v>42</v>
      </c>
      <c r="AW17" s="194" t="s">
        <v>43</v>
      </c>
      <c r="AX17" s="194" t="s">
        <v>30</v>
      </c>
      <c r="AY17" s="192" t="s">
        <v>40</v>
      </c>
      <c r="AZ17" s="192" t="s">
        <v>41</v>
      </c>
      <c r="BA17" s="192" t="s">
        <v>42</v>
      </c>
      <c r="BB17" s="192" t="s">
        <v>43</v>
      </c>
      <c r="BC17" s="192" t="s">
        <v>44</v>
      </c>
      <c r="BD17" s="193"/>
      <c r="BE17" s="193"/>
      <c r="BF17" s="193"/>
      <c r="BG17" s="193"/>
      <c r="BH17" s="198" t="s">
        <v>32</v>
      </c>
      <c r="BI17" s="199"/>
      <c r="BJ17" s="199"/>
      <c r="BK17" s="199"/>
      <c r="BL17" s="199"/>
      <c r="BM17" s="198" t="s">
        <v>30</v>
      </c>
      <c r="BN17" s="199"/>
      <c r="BO17" s="192" t="s">
        <v>40</v>
      </c>
      <c r="BP17" s="193"/>
      <c r="BQ17" s="236" t="s">
        <v>41</v>
      </c>
      <c r="BR17" s="237"/>
      <c r="BS17" s="192" t="s">
        <v>42</v>
      </c>
      <c r="BT17" s="193"/>
      <c r="BU17" s="236" t="s">
        <v>43</v>
      </c>
      <c r="BV17" s="237"/>
      <c r="BW17" s="194" t="s">
        <v>30</v>
      </c>
      <c r="BX17" s="194" t="s">
        <v>40</v>
      </c>
      <c r="BY17" s="194" t="s">
        <v>41</v>
      </c>
      <c r="BZ17" s="194" t="s">
        <v>42</v>
      </c>
      <c r="CA17" s="194" t="s">
        <v>43</v>
      </c>
      <c r="CB17" s="192" t="s">
        <v>30</v>
      </c>
      <c r="CC17" s="192" t="s">
        <v>40</v>
      </c>
      <c r="CD17" s="192" t="s">
        <v>41</v>
      </c>
      <c r="CE17" s="192" t="s">
        <v>42</v>
      </c>
      <c r="CF17" s="192" t="s">
        <v>43</v>
      </c>
      <c r="CG17" s="198" t="s">
        <v>31</v>
      </c>
      <c r="CH17" s="199"/>
      <c r="CI17" s="199"/>
      <c r="CJ17" s="199"/>
      <c r="CK17" s="199"/>
      <c r="CL17" s="198" t="s">
        <v>32</v>
      </c>
      <c r="CM17" s="199"/>
      <c r="CN17" s="199"/>
      <c r="CO17" s="199"/>
      <c r="CP17" s="199"/>
      <c r="CQ17" s="193"/>
      <c r="CR17" s="193"/>
      <c r="CS17" s="193"/>
      <c r="CT17" s="193"/>
      <c r="CU17" s="193"/>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193"/>
      <c r="DV17" s="32"/>
    </row>
    <row r="18" spans="1:126" ht="12.75" customHeight="1" x14ac:dyDescent="0.3">
      <c r="A18" s="23"/>
      <c r="B18" s="197"/>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219"/>
      <c r="AD18" s="219"/>
      <c r="AE18" s="219"/>
      <c r="AF18" s="195"/>
      <c r="AG18" s="197"/>
      <c r="AH18" s="197"/>
      <c r="AI18" s="192" t="s">
        <v>45</v>
      </c>
      <c r="AJ18" s="192" t="s">
        <v>33</v>
      </c>
      <c r="AK18" s="192" t="s">
        <v>45</v>
      </c>
      <c r="AL18" s="192" t="s">
        <v>33</v>
      </c>
      <c r="AM18" s="192" t="s">
        <v>45</v>
      </c>
      <c r="AN18" s="192" t="s">
        <v>33</v>
      </c>
      <c r="AO18" s="192" t="s">
        <v>45</v>
      </c>
      <c r="AP18" s="192" t="s">
        <v>33</v>
      </c>
      <c r="AQ18" s="192" t="s">
        <v>45</v>
      </c>
      <c r="AR18" s="192" t="s">
        <v>33</v>
      </c>
      <c r="AS18" s="195"/>
      <c r="AT18" s="195"/>
      <c r="AU18" s="195"/>
      <c r="AV18" s="195"/>
      <c r="AW18" s="195"/>
      <c r="AX18" s="195"/>
      <c r="AY18" s="193"/>
      <c r="AZ18" s="193"/>
      <c r="BA18" s="193"/>
      <c r="BB18" s="193"/>
      <c r="BC18" s="193"/>
      <c r="BD18" s="193"/>
      <c r="BE18" s="193"/>
      <c r="BF18" s="193"/>
      <c r="BG18" s="193"/>
      <c r="BH18" s="199"/>
      <c r="BI18" s="199"/>
      <c r="BJ18" s="199"/>
      <c r="BK18" s="199"/>
      <c r="BL18" s="199"/>
      <c r="BM18" s="199"/>
      <c r="BN18" s="199"/>
      <c r="BO18" s="193"/>
      <c r="BP18" s="193"/>
      <c r="BQ18" s="237"/>
      <c r="BR18" s="237"/>
      <c r="BS18" s="193"/>
      <c r="BT18" s="193"/>
      <c r="BU18" s="237"/>
      <c r="BV18" s="237"/>
      <c r="BW18" s="195"/>
      <c r="BX18" s="195"/>
      <c r="BY18" s="195"/>
      <c r="BZ18" s="195"/>
      <c r="CA18" s="195"/>
      <c r="CB18" s="193"/>
      <c r="CC18" s="193"/>
      <c r="CD18" s="193"/>
      <c r="CE18" s="193"/>
      <c r="CF18" s="193"/>
      <c r="CG18" s="199"/>
      <c r="CH18" s="199"/>
      <c r="CI18" s="199"/>
      <c r="CJ18" s="199"/>
      <c r="CK18" s="199"/>
      <c r="CL18" s="199"/>
      <c r="CM18" s="199"/>
      <c r="CN18" s="199"/>
      <c r="CO18" s="199"/>
      <c r="CP18" s="199"/>
      <c r="CQ18" s="193"/>
      <c r="CR18" s="193"/>
      <c r="CS18" s="193"/>
      <c r="CT18" s="193"/>
      <c r="CU18" s="193"/>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193"/>
      <c r="DV18" s="32"/>
    </row>
    <row r="19" spans="1:126" ht="12.75" customHeight="1" x14ac:dyDescent="0.3">
      <c r="A19" s="23"/>
      <c r="B19" s="197"/>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219"/>
      <c r="AD19" s="219"/>
      <c r="AE19" s="219"/>
      <c r="AF19" s="195"/>
      <c r="AG19" s="197"/>
      <c r="AH19" s="197"/>
      <c r="AI19" s="193"/>
      <c r="AJ19" s="193"/>
      <c r="AK19" s="193"/>
      <c r="AL19" s="193"/>
      <c r="AM19" s="193"/>
      <c r="AN19" s="193"/>
      <c r="AO19" s="193"/>
      <c r="AP19" s="193"/>
      <c r="AQ19" s="193"/>
      <c r="AR19" s="193"/>
      <c r="AS19" s="195"/>
      <c r="AT19" s="195"/>
      <c r="AU19" s="195"/>
      <c r="AV19" s="195"/>
      <c r="AW19" s="195"/>
      <c r="AX19" s="195"/>
      <c r="AY19" s="193"/>
      <c r="AZ19" s="193"/>
      <c r="BA19" s="193"/>
      <c r="BB19" s="193"/>
      <c r="BC19" s="192" t="s">
        <v>30</v>
      </c>
      <c r="BD19" s="192" t="s">
        <v>46</v>
      </c>
      <c r="BE19" s="192" t="s">
        <v>41</v>
      </c>
      <c r="BF19" s="192" t="s">
        <v>42</v>
      </c>
      <c r="BG19" s="192" t="s">
        <v>43</v>
      </c>
      <c r="BH19" s="192" t="s">
        <v>30</v>
      </c>
      <c r="BI19" s="192" t="s">
        <v>46</v>
      </c>
      <c r="BJ19" s="192" t="s">
        <v>41</v>
      </c>
      <c r="BK19" s="192" t="s">
        <v>42</v>
      </c>
      <c r="BL19" s="192" t="s">
        <v>43</v>
      </c>
      <c r="BM19" s="192" t="s">
        <v>45</v>
      </c>
      <c r="BN19" s="192" t="s">
        <v>33</v>
      </c>
      <c r="BO19" s="192" t="s">
        <v>45</v>
      </c>
      <c r="BP19" s="192" t="s">
        <v>33</v>
      </c>
      <c r="BQ19" s="192" t="s">
        <v>45</v>
      </c>
      <c r="BR19" s="192" t="s">
        <v>33</v>
      </c>
      <c r="BS19" s="192" t="s">
        <v>45</v>
      </c>
      <c r="BT19" s="192" t="s">
        <v>33</v>
      </c>
      <c r="BU19" s="192" t="s">
        <v>45</v>
      </c>
      <c r="BV19" s="192" t="s">
        <v>33</v>
      </c>
      <c r="BW19" s="195"/>
      <c r="BX19" s="195"/>
      <c r="BY19" s="195"/>
      <c r="BZ19" s="195"/>
      <c r="CA19" s="195"/>
      <c r="CB19" s="193"/>
      <c r="CC19" s="193"/>
      <c r="CD19" s="193"/>
      <c r="CE19" s="193"/>
      <c r="CF19" s="193"/>
      <c r="CG19" s="192" t="s">
        <v>30</v>
      </c>
      <c r="CH19" s="192" t="s">
        <v>47</v>
      </c>
      <c r="CI19" s="192" t="s">
        <v>41</v>
      </c>
      <c r="CJ19" s="192" t="s">
        <v>42</v>
      </c>
      <c r="CK19" s="192" t="s">
        <v>43</v>
      </c>
      <c r="CL19" s="192" t="s">
        <v>30</v>
      </c>
      <c r="CM19" s="192" t="s">
        <v>47</v>
      </c>
      <c r="CN19" s="192" t="s">
        <v>41</v>
      </c>
      <c r="CO19" s="192" t="s">
        <v>42</v>
      </c>
      <c r="CP19" s="192" t="s">
        <v>43</v>
      </c>
      <c r="CQ19" s="192" t="s">
        <v>30</v>
      </c>
      <c r="CR19" s="192" t="s">
        <v>47</v>
      </c>
      <c r="CS19" s="192" t="s">
        <v>41</v>
      </c>
      <c r="CT19" s="192" t="s">
        <v>42</v>
      </c>
      <c r="CU19" s="192" t="s">
        <v>43</v>
      </c>
      <c r="CV19" s="192" t="s">
        <v>30</v>
      </c>
      <c r="CW19" s="192" t="s">
        <v>47</v>
      </c>
      <c r="CX19" s="192" t="s">
        <v>41</v>
      </c>
      <c r="CY19" s="192" t="s">
        <v>42</v>
      </c>
      <c r="CZ19" s="192" t="s">
        <v>43</v>
      </c>
      <c r="DA19" s="192" t="s">
        <v>30</v>
      </c>
      <c r="DB19" s="192" t="s">
        <v>47</v>
      </c>
      <c r="DC19" s="192" t="s">
        <v>41</v>
      </c>
      <c r="DD19" s="192" t="s">
        <v>42</v>
      </c>
      <c r="DE19" s="192" t="s">
        <v>43</v>
      </c>
      <c r="DF19" s="192" t="s">
        <v>30</v>
      </c>
      <c r="DG19" s="192" t="s">
        <v>47</v>
      </c>
      <c r="DH19" s="192" t="s">
        <v>41</v>
      </c>
      <c r="DI19" s="192" t="s">
        <v>42</v>
      </c>
      <c r="DJ19" s="192" t="s">
        <v>43</v>
      </c>
      <c r="DK19" s="192" t="s">
        <v>30</v>
      </c>
      <c r="DL19" s="192" t="s">
        <v>47</v>
      </c>
      <c r="DM19" s="192" t="s">
        <v>41</v>
      </c>
      <c r="DN19" s="192" t="s">
        <v>42</v>
      </c>
      <c r="DO19" s="192" t="s">
        <v>43</v>
      </c>
      <c r="DP19" s="192" t="s">
        <v>30</v>
      </c>
      <c r="DQ19" s="192" t="s">
        <v>47</v>
      </c>
      <c r="DR19" s="192" t="s">
        <v>41</v>
      </c>
      <c r="DS19" s="192" t="s">
        <v>42</v>
      </c>
      <c r="DT19" s="192" t="s">
        <v>43</v>
      </c>
      <c r="DU19" s="193"/>
      <c r="DV19" s="32"/>
    </row>
    <row r="20" spans="1:126" ht="12.75" customHeight="1" x14ac:dyDescent="0.3">
      <c r="A20" s="23"/>
      <c r="B20" s="197"/>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219"/>
      <c r="AD20" s="219"/>
      <c r="AE20" s="219"/>
      <c r="AF20" s="195"/>
      <c r="AG20" s="197"/>
      <c r="AH20" s="197"/>
      <c r="AI20" s="193"/>
      <c r="AJ20" s="193"/>
      <c r="AK20" s="193"/>
      <c r="AL20" s="193"/>
      <c r="AM20" s="193"/>
      <c r="AN20" s="193"/>
      <c r="AO20" s="193"/>
      <c r="AP20" s="193"/>
      <c r="AQ20" s="193"/>
      <c r="AR20" s="193"/>
      <c r="AS20" s="195"/>
      <c r="AT20" s="195"/>
      <c r="AU20" s="195"/>
      <c r="AV20" s="195"/>
      <c r="AW20" s="195"/>
      <c r="AX20" s="195"/>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5"/>
      <c r="BX20" s="195"/>
      <c r="BY20" s="195"/>
      <c r="BZ20" s="195"/>
      <c r="CA20" s="195"/>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32"/>
    </row>
    <row r="21" spans="1:126" ht="12.75" customHeight="1" x14ac:dyDescent="0.3">
      <c r="A21" s="23"/>
      <c r="B21" s="197"/>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219"/>
      <c r="AD21" s="219"/>
      <c r="AE21" s="219"/>
      <c r="AF21" s="195"/>
      <c r="AG21" s="197"/>
      <c r="AH21" s="197"/>
      <c r="AI21" s="193"/>
      <c r="AJ21" s="193"/>
      <c r="AK21" s="193"/>
      <c r="AL21" s="193"/>
      <c r="AM21" s="193"/>
      <c r="AN21" s="193"/>
      <c r="AO21" s="193"/>
      <c r="AP21" s="193"/>
      <c r="AQ21" s="193"/>
      <c r="AR21" s="193"/>
      <c r="AS21" s="195"/>
      <c r="AT21" s="195"/>
      <c r="AU21" s="195"/>
      <c r="AV21" s="195"/>
      <c r="AW21" s="195"/>
      <c r="AX21" s="195"/>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5"/>
      <c r="BX21" s="195"/>
      <c r="BY21" s="195"/>
      <c r="BZ21" s="195"/>
      <c r="CA21" s="195"/>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32"/>
    </row>
    <row r="22" spans="1:126" ht="51.75" customHeight="1" x14ac:dyDescent="0.3">
      <c r="A22" s="23"/>
      <c r="B22" s="197"/>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219"/>
      <c r="AD22" s="219"/>
      <c r="AE22" s="219"/>
      <c r="AF22" s="195"/>
      <c r="AG22" s="197"/>
      <c r="AH22" s="197"/>
      <c r="AI22" s="193"/>
      <c r="AJ22" s="193"/>
      <c r="AK22" s="193"/>
      <c r="AL22" s="193"/>
      <c r="AM22" s="193"/>
      <c r="AN22" s="193"/>
      <c r="AO22" s="193"/>
      <c r="AP22" s="193"/>
      <c r="AQ22" s="193"/>
      <c r="AR22" s="193"/>
      <c r="AS22" s="195"/>
      <c r="AT22" s="195"/>
      <c r="AU22" s="195"/>
      <c r="AV22" s="195"/>
      <c r="AW22" s="195"/>
      <c r="AX22" s="195"/>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5"/>
      <c r="BX22" s="195"/>
      <c r="BY22" s="195"/>
      <c r="BZ22" s="195"/>
      <c r="CA22" s="195"/>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32"/>
    </row>
    <row r="23" spans="1:126" ht="26.4" customHeight="1" x14ac:dyDescent="0.3">
      <c r="A23" s="26" t="s">
        <v>34</v>
      </c>
      <c r="B23" s="26" t="s">
        <v>35</v>
      </c>
      <c r="C23" s="27">
        <v>3</v>
      </c>
      <c r="D23" s="27">
        <v>4</v>
      </c>
      <c r="E23" s="27">
        <v>5</v>
      </c>
      <c r="F23" s="27">
        <v>6</v>
      </c>
      <c r="G23" s="27">
        <v>7</v>
      </c>
      <c r="H23" s="27">
        <v>8</v>
      </c>
      <c r="I23" s="27">
        <v>9</v>
      </c>
      <c r="J23" s="27">
        <v>10</v>
      </c>
      <c r="K23" s="27">
        <v>11</v>
      </c>
      <c r="L23" s="27">
        <v>12</v>
      </c>
      <c r="M23" s="27">
        <v>13</v>
      </c>
      <c r="N23" s="27">
        <v>14</v>
      </c>
      <c r="O23" s="27">
        <v>15</v>
      </c>
      <c r="P23" s="27">
        <v>16</v>
      </c>
      <c r="Q23" s="27">
        <v>17</v>
      </c>
      <c r="R23" s="27">
        <v>18</v>
      </c>
      <c r="S23" s="27">
        <v>19</v>
      </c>
      <c r="T23" s="27">
        <v>20</v>
      </c>
      <c r="U23" s="27">
        <v>21</v>
      </c>
      <c r="V23" s="27">
        <v>22</v>
      </c>
      <c r="W23" s="27">
        <v>23</v>
      </c>
      <c r="X23" s="27">
        <v>24</v>
      </c>
      <c r="Y23" s="27">
        <v>25</v>
      </c>
      <c r="Z23" s="27">
        <v>26</v>
      </c>
      <c r="AA23" s="27">
        <v>27</v>
      </c>
      <c r="AB23" s="27">
        <v>28</v>
      </c>
      <c r="AC23" s="99"/>
      <c r="AD23" s="99"/>
      <c r="AE23" s="99"/>
      <c r="AF23" s="99">
        <v>29</v>
      </c>
      <c r="AG23" s="220">
        <v>30</v>
      </c>
      <c r="AH23" s="221"/>
      <c r="AI23" s="35" t="s">
        <v>48</v>
      </c>
      <c r="AJ23" s="35" t="s">
        <v>49</v>
      </c>
      <c r="AK23" s="35">
        <v>33</v>
      </c>
      <c r="AL23" s="35">
        <v>34</v>
      </c>
      <c r="AM23" s="35">
        <v>35</v>
      </c>
      <c r="AN23" s="35">
        <v>36</v>
      </c>
      <c r="AO23" s="35">
        <v>37</v>
      </c>
      <c r="AP23" s="35">
        <v>38</v>
      </c>
      <c r="AQ23" s="35">
        <v>39</v>
      </c>
      <c r="AR23" s="35">
        <v>40</v>
      </c>
      <c r="AS23" s="144" t="s">
        <v>50</v>
      </c>
      <c r="AT23" s="144">
        <v>42</v>
      </c>
      <c r="AU23" s="144">
        <v>43</v>
      </c>
      <c r="AV23" s="144">
        <v>44</v>
      </c>
      <c r="AW23" s="144">
        <v>45</v>
      </c>
      <c r="AX23" s="144" t="s">
        <v>51</v>
      </c>
      <c r="AY23" s="35">
        <v>47</v>
      </c>
      <c r="AZ23" s="35">
        <v>48</v>
      </c>
      <c r="BA23" s="35">
        <v>49</v>
      </c>
      <c r="BB23" s="35">
        <v>50</v>
      </c>
      <c r="BC23" s="35" t="s">
        <v>52</v>
      </c>
      <c r="BD23" s="35">
        <v>52</v>
      </c>
      <c r="BE23" s="35">
        <v>53</v>
      </c>
      <c r="BF23" s="35">
        <v>54</v>
      </c>
      <c r="BG23" s="35">
        <v>55</v>
      </c>
      <c r="BH23" s="35" t="s">
        <v>53</v>
      </c>
      <c r="BI23" s="35">
        <v>57</v>
      </c>
      <c r="BJ23" s="35">
        <v>58</v>
      </c>
      <c r="BK23" s="35">
        <v>59</v>
      </c>
      <c r="BL23" s="35">
        <v>60</v>
      </c>
      <c r="BM23" s="35" t="s">
        <v>54</v>
      </c>
      <c r="BN23" s="35" t="s">
        <v>55</v>
      </c>
      <c r="BO23" s="35">
        <v>63</v>
      </c>
      <c r="BP23" s="35">
        <v>64</v>
      </c>
      <c r="BQ23" s="35">
        <v>65</v>
      </c>
      <c r="BR23" s="35">
        <v>66</v>
      </c>
      <c r="BS23" s="35">
        <v>67</v>
      </c>
      <c r="BT23" s="35">
        <v>68</v>
      </c>
      <c r="BU23" s="35">
        <v>69</v>
      </c>
      <c r="BV23" s="35">
        <v>70</v>
      </c>
      <c r="BW23" s="144" t="s">
        <v>56</v>
      </c>
      <c r="BX23" s="144">
        <v>72</v>
      </c>
      <c r="BY23" s="144">
        <v>73</v>
      </c>
      <c r="BZ23" s="144">
        <v>74</v>
      </c>
      <c r="CA23" s="144">
        <v>75</v>
      </c>
      <c r="CB23" s="35" t="s">
        <v>57</v>
      </c>
      <c r="CC23" s="35">
        <v>77</v>
      </c>
      <c r="CD23" s="35">
        <v>78</v>
      </c>
      <c r="CE23" s="35">
        <v>79</v>
      </c>
      <c r="CF23" s="35">
        <v>80</v>
      </c>
      <c r="CG23" s="35" t="s">
        <v>58</v>
      </c>
      <c r="CH23" s="35">
        <v>82</v>
      </c>
      <c r="CI23" s="35">
        <v>83</v>
      </c>
      <c r="CJ23" s="35">
        <v>84</v>
      </c>
      <c r="CK23" s="35">
        <v>85</v>
      </c>
      <c r="CL23" s="35" t="s">
        <v>59</v>
      </c>
      <c r="CM23" s="35">
        <v>87</v>
      </c>
      <c r="CN23" s="35">
        <v>88</v>
      </c>
      <c r="CO23" s="35">
        <v>89</v>
      </c>
      <c r="CP23" s="35">
        <v>90</v>
      </c>
      <c r="CQ23" s="35" t="s">
        <v>60</v>
      </c>
      <c r="CR23" s="35">
        <v>92</v>
      </c>
      <c r="CS23" s="35">
        <v>93</v>
      </c>
      <c r="CT23" s="35">
        <v>94</v>
      </c>
      <c r="CU23" s="35">
        <v>95</v>
      </c>
      <c r="CV23" s="35" t="s">
        <v>61</v>
      </c>
      <c r="CW23" s="35">
        <v>97</v>
      </c>
      <c r="CX23" s="35">
        <v>98</v>
      </c>
      <c r="CY23" s="35">
        <v>99</v>
      </c>
      <c r="CZ23" s="35">
        <v>100</v>
      </c>
      <c r="DA23" s="35" t="s">
        <v>62</v>
      </c>
      <c r="DB23" s="35">
        <v>102</v>
      </c>
      <c r="DC23" s="35">
        <v>103</v>
      </c>
      <c r="DD23" s="35">
        <v>104</v>
      </c>
      <c r="DE23" s="35">
        <v>105</v>
      </c>
      <c r="DF23" s="27" t="s">
        <v>63</v>
      </c>
      <c r="DG23" s="35">
        <v>107</v>
      </c>
      <c r="DH23" s="35">
        <v>108</v>
      </c>
      <c r="DI23" s="35">
        <v>109</v>
      </c>
      <c r="DJ23" s="35">
        <v>110</v>
      </c>
      <c r="DK23" s="35" t="s">
        <v>64</v>
      </c>
      <c r="DL23" s="35">
        <v>112</v>
      </c>
      <c r="DM23" s="35">
        <v>113</v>
      </c>
      <c r="DN23" s="35">
        <v>114</v>
      </c>
      <c r="DO23" s="35">
        <v>115</v>
      </c>
      <c r="DP23" s="35" t="s">
        <v>65</v>
      </c>
      <c r="DQ23" s="35">
        <v>117</v>
      </c>
      <c r="DR23" s="35">
        <v>118</v>
      </c>
      <c r="DS23" s="35">
        <v>119</v>
      </c>
      <c r="DT23" s="35">
        <v>120</v>
      </c>
      <c r="DU23" s="35">
        <v>121</v>
      </c>
      <c r="DV23" s="32"/>
    </row>
    <row r="24" spans="1:126" ht="39.6" x14ac:dyDescent="0.3">
      <c r="A24" s="36" t="s">
        <v>66</v>
      </c>
      <c r="B24" s="22" t="s">
        <v>67</v>
      </c>
      <c r="C24" s="37" t="s">
        <v>68</v>
      </c>
      <c r="D24" s="37" t="s">
        <v>68</v>
      </c>
      <c r="E24" s="37" t="s">
        <v>68</v>
      </c>
      <c r="F24" s="37" t="s">
        <v>68</v>
      </c>
      <c r="G24" s="37" t="s">
        <v>68</v>
      </c>
      <c r="H24" s="37" t="s">
        <v>68</v>
      </c>
      <c r="I24" s="37" t="s">
        <v>68</v>
      </c>
      <c r="J24" s="37" t="s">
        <v>68</v>
      </c>
      <c r="K24" s="37" t="s">
        <v>68</v>
      </c>
      <c r="L24" s="37" t="s">
        <v>68</v>
      </c>
      <c r="M24" s="37" t="s">
        <v>68</v>
      </c>
      <c r="N24" s="37" t="s">
        <v>68</v>
      </c>
      <c r="O24" s="37" t="s">
        <v>68</v>
      </c>
      <c r="P24" s="37" t="s">
        <v>68</v>
      </c>
      <c r="Q24" s="37" t="s">
        <v>68</v>
      </c>
      <c r="R24" s="37" t="s">
        <v>68</v>
      </c>
      <c r="S24" s="37" t="s">
        <v>68</v>
      </c>
      <c r="T24" s="37" t="s">
        <v>68</v>
      </c>
      <c r="U24" s="37" t="s">
        <v>68</v>
      </c>
      <c r="V24" s="37" t="s">
        <v>68</v>
      </c>
      <c r="W24" s="37" t="s">
        <v>68</v>
      </c>
      <c r="X24" s="37" t="s">
        <v>68</v>
      </c>
      <c r="Y24" s="37" t="s">
        <v>68</v>
      </c>
      <c r="Z24" s="37" t="s">
        <v>68</v>
      </c>
      <c r="AA24" s="37" t="s">
        <v>68</v>
      </c>
      <c r="AB24" s="37" t="s">
        <v>68</v>
      </c>
      <c r="AC24" s="100"/>
      <c r="AD24" s="100"/>
      <c r="AE24" s="100"/>
      <c r="AF24" s="100" t="s">
        <v>68</v>
      </c>
      <c r="AG24" s="37" t="s">
        <v>68</v>
      </c>
      <c r="AH24" s="37" t="s">
        <v>68</v>
      </c>
      <c r="AI24" s="185">
        <v>85758.1</v>
      </c>
      <c r="AJ24" s="185">
        <v>85708.5</v>
      </c>
      <c r="AK24" s="185">
        <v>4814.7</v>
      </c>
      <c r="AL24" s="185">
        <v>4806.3</v>
      </c>
      <c r="AM24" s="185">
        <v>19816.400000000001</v>
      </c>
      <c r="AN24" s="185">
        <v>19815.3</v>
      </c>
      <c r="AO24" s="185" t="s">
        <v>69</v>
      </c>
      <c r="AP24" s="185" t="s">
        <v>69</v>
      </c>
      <c r="AQ24" s="185">
        <v>61127</v>
      </c>
      <c r="AR24" s="185">
        <v>61086.9</v>
      </c>
      <c r="AS24" s="171">
        <v>82714.5</v>
      </c>
      <c r="AT24" s="171">
        <v>6218.3</v>
      </c>
      <c r="AU24" s="171">
        <v>14146.2</v>
      </c>
      <c r="AV24" s="171" t="s">
        <v>69</v>
      </c>
      <c r="AW24" s="171">
        <f>AS24-AT24-AU24</f>
        <v>62350</v>
      </c>
      <c r="AX24" s="171">
        <v>66245</v>
      </c>
      <c r="AY24" s="171">
        <v>607.6</v>
      </c>
      <c r="AZ24" s="171">
        <v>5187.7</v>
      </c>
      <c r="BA24" s="171" t="s">
        <v>69</v>
      </c>
      <c r="BB24" s="171">
        <v>60449.7</v>
      </c>
      <c r="BC24" s="171">
        <v>65224</v>
      </c>
      <c r="BD24" s="171">
        <v>607.6</v>
      </c>
      <c r="BE24" s="171">
        <v>5187.7</v>
      </c>
      <c r="BF24" s="171" t="s">
        <v>69</v>
      </c>
      <c r="BG24" s="171">
        <v>59428.7</v>
      </c>
      <c r="BH24" s="171">
        <v>65224</v>
      </c>
      <c r="BI24" s="171">
        <v>607.6</v>
      </c>
      <c r="BJ24" s="171">
        <v>5187.7</v>
      </c>
      <c r="BK24" s="171" t="s">
        <v>69</v>
      </c>
      <c r="BL24" s="171">
        <v>59428.7</v>
      </c>
      <c r="BM24" s="171">
        <v>82871.600000000006</v>
      </c>
      <c r="BN24" s="171">
        <v>82822</v>
      </c>
      <c r="BO24" s="171">
        <v>4814.7</v>
      </c>
      <c r="BP24" s="171">
        <v>4806.3</v>
      </c>
      <c r="BQ24" s="171">
        <v>19816.400000000001</v>
      </c>
      <c r="BR24" s="171">
        <v>19815.3</v>
      </c>
      <c r="BS24" s="171" t="s">
        <v>69</v>
      </c>
      <c r="BT24" s="171" t="s">
        <v>69</v>
      </c>
      <c r="BU24" s="171">
        <v>58240.5</v>
      </c>
      <c r="BV24" s="171">
        <v>58200.4</v>
      </c>
      <c r="BW24" s="171">
        <v>75193.899999999994</v>
      </c>
      <c r="BX24" s="171">
        <f>BX25+BX130</f>
        <v>6218.3</v>
      </c>
      <c r="BY24" s="171">
        <f>BY25</f>
        <v>10402.200000000001</v>
      </c>
      <c r="BZ24" s="171" t="s">
        <v>69</v>
      </c>
      <c r="CA24" s="171">
        <f>BW24-BX24-BY24</f>
        <v>58573.399999999994</v>
      </c>
      <c r="CB24" s="171">
        <v>66045</v>
      </c>
      <c r="CC24" s="171">
        <v>607.6</v>
      </c>
      <c r="CD24" s="171">
        <v>5187.7</v>
      </c>
      <c r="CE24" s="171" t="s">
        <v>69</v>
      </c>
      <c r="CF24" s="171">
        <v>60249.7</v>
      </c>
      <c r="CG24" s="171">
        <v>65024</v>
      </c>
      <c r="CH24" s="171">
        <v>607.6</v>
      </c>
      <c r="CI24" s="171">
        <v>5187.7</v>
      </c>
      <c r="CJ24" s="171" t="s">
        <v>69</v>
      </c>
      <c r="CK24" s="171">
        <v>59228.7</v>
      </c>
      <c r="CL24" s="171">
        <v>65024</v>
      </c>
      <c r="CM24" s="171">
        <v>607.6</v>
      </c>
      <c r="CN24" s="171">
        <v>5187.7</v>
      </c>
      <c r="CO24" s="171" t="s">
        <v>69</v>
      </c>
      <c r="CP24" s="171">
        <v>59228.7</v>
      </c>
      <c r="CQ24" s="171">
        <v>85758.1</v>
      </c>
      <c r="CR24" s="171">
        <v>4814.7</v>
      </c>
      <c r="CS24" s="171">
        <v>19816.400000000001</v>
      </c>
      <c r="CT24" s="171" t="s">
        <v>69</v>
      </c>
      <c r="CU24" s="171">
        <v>61127</v>
      </c>
      <c r="CV24" s="171">
        <v>82714.5</v>
      </c>
      <c r="CW24" s="171">
        <v>6218.3</v>
      </c>
      <c r="CX24" s="171">
        <v>14146.2</v>
      </c>
      <c r="CY24" s="171" t="s">
        <v>69</v>
      </c>
      <c r="CZ24" s="171">
        <f>CV24-CW24-CX24</f>
        <v>62350</v>
      </c>
      <c r="DA24" s="171">
        <v>66245</v>
      </c>
      <c r="DB24" s="171">
        <v>607.6</v>
      </c>
      <c r="DC24" s="175">
        <v>5187.7</v>
      </c>
      <c r="DD24" s="176" t="s">
        <v>69</v>
      </c>
      <c r="DE24" s="171">
        <v>60449.7</v>
      </c>
      <c r="DF24" s="171">
        <v>82871.600000000006</v>
      </c>
      <c r="DG24" s="171">
        <v>4814.7</v>
      </c>
      <c r="DH24" s="171">
        <v>19816.400000000001</v>
      </c>
      <c r="DI24" s="171" t="s">
        <v>69</v>
      </c>
      <c r="DJ24" s="171">
        <v>58240.5</v>
      </c>
      <c r="DK24" s="171">
        <v>75193.899999999994</v>
      </c>
      <c r="DL24" s="171">
        <f>DL25+DL130</f>
        <v>6218.3</v>
      </c>
      <c r="DM24" s="171">
        <f>DM25</f>
        <v>10402.200000000001</v>
      </c>
      <c r="DN24" s="171" t="s">
        <v>69</v>
      </c>
      <c r="DO24" s="171">
        <f>DK24-DL24-DM24</f>
        <v>58573.399999999994</v>
      </c>
      <c r="DP24" s="171">
        <v>66045</v>
      </c>
      <c r="DQ24" s="171">
        <v>607.6</v>
      </c>
      <c r="DR24" s="171">
        <v>5187.7</v>
      </c>
      <c r="DS24" s="171" t="s">
        <v>69</v>
      </c>
      <c r="DT24" s="171">
        <v>60249.7</v>
      </c>
      <c r="DU24" s="186"/>
      <c r="DV24" s="32"/>
    </row>
    <row r="25" spans="1:126" ht="66" x14ac:dyDescent="0.3">
      <c r="A25" s="36" t="s">
        <v>70</v>
      </c>
      <c r="B25" s="22" t="s">
        <v>71</v>
      </c>
      <c r="C25" s="37" t="s">
        <v>68</v>
      </c>
      <c r="D25" s="37" t="s">
        <v>68</v>
      </c>
      <c r="E25" s="37" t="s">
        <v>68</v>
      </c>
      <c r="F25" s="37" t="s">
        <v>68</v>
      </c>
      <c r="G25" s="37" t="s">
        <v>68</v>
      </c>
      <c r="H25" s="37" t="s">
        <v>68</v>
      </c>
      <c r="I25" s="37" t="s">
        <v>68</v>
      </c>
      <c r="J25" s="37" t="s">
        <v>68</v>
      </c>
      <c r="K25" s="37" t="s">
        <v>68</v>
      </c>
      <c r="L25" s="37" t="s">
        <v>68</v>
      </c>
      <c r="M25" s="37" t="s">
        <v>68</v>
      </c>
      <c r="N25" s="37" t="s">
        <v>68</v>
      </c>
      <c r="O25" s="37" t="s">
        <v>68</v>
      </c>
      <c r="P25" s="37" t="s">
        <v>68</v>
      </c>
      <c r="Q25" s="37" t="s">
        <v>68</v>
      </c>
      <c r="R25" s="37" t="s">
        <v>68</v>
      </c>
      <c r="S25" s="37" t="s">
        <v>68</v>
      </c>
      <c r="T25" s="37" t="s">
        <v>68</v>
      </c>
      <c r="U25" s="37" t="s">
        <v>68</v>
      </c>
      <c r="V25" s="37" t="s">
        <v>68</v>
      </c>
      <c r="W25" s="37" t="s">
        <v>68</v>
      </c>
      <c r="X25" s="37" t="s">
        <v>68</v>
      </c>
      <c r="Y25" s="37" t="s">
        <v>68</v>
      </c>
      <c r="Z25" s="37" t="s">
        <v>68</v>
      </c>
      <c r="AA25" s="37" t="s">
        <v>68</v>
      </c>
      <c r="AB25" s="37" t="s">
        <v>68</v>
      </c>
      <c r="AC25" s="100"/>
      <c r="AD25" s="100"/>
      <c r="AE25" s="100"/>
      <c r="AF25" s="100" t="s">
        <v>68</v>
      </c>
      <c r="AG25" s="37" t="s">
        <v>68</v>
      </c>
      <c r="AH25" s="37" t="s">
        <v>68</v>
      </c>
      <c r="AI25" s="185">
        <v>68134.100000000006</v>
      </c>
      <c r="AJ25" s="185">
        <v>68123.100000000006</v>
      </c>
      <c r="AK25" s="185">
        <v>4286.7</v>
      </c>
      <c r="AL25" s="185">
        <v>4278.3</v>
      </c>
      <c r="AM25" s="185">
        <v>19816.400000000001</v>
      </c>
      <c r="AN25" s="185">
        <v>19815.3</v>
      </c>
      <c r="AO25" s="185" t="s">
        <v>69</v>
      </c>
      <c r="AP25" s="185" t="s">
        <v>69</v>
      </c>
      <c r="AQ25" s="185">
        <v>44031</v>
      </c>
      <c r="AR25" s="185">
        <v>44029.5</v>
      </c>
      <c r="AS25" s="171">
        <v>63543</v>
      </c>
      <c r="AT25" s="171">
        <f>AT26</f>
        <v>5610.7</v>
      </c>
      <c r="AU25" s="171">
        <f>AU26</f>
        <v>14146.2</v>
      </c>
      <c r="AV25" s="171" t="s">
        <v>69</v>
      </c>
      <c r="AW25" s="171">
        <f>AS25-AT25-AU25</f>
        <v>43786.100000000006</v>
      </c>
      <c r="AX25" s="171">
        <v>47401.4</v>
      </c>
      <c r="AY25" s="171" t="s">
        <v>69</v>
      </c>
      <c r="AZ25" s="171">
        <v>5187.7</v>
      </c>
      <c r="BA25" s="171" t="s">
        <v>69</v>
      </c>
      <c r="BB25" s="171">
        <v>42213.7</v>
      </c>
      <c r="BC25" s="171">
        <v>46517.2</v>
      </c>
      <c r="BD25" s="171" t="s">
        <v>69</v>
      </c>
      <c r="BE25" s="171">
        <v>5187.7</v>
      </c>
      <c r="BF25" s="171" t="s">
        <v>69</v>
      </c>
      <c r="BG25" s="171">
        <v>41329.5</v>
      </c>
      <c r="BH25" s="171">
        <v>46517.2</v>
      </c>
      <c r="BI25" s="171" t="s">
        <v>69</v>
      </c>
      <c r="BJ25" s="171">
        <v>5187.7</v>
      </c>
      <c r="BK25" s="171" t="s">
        <v>69</v>
      </c>
      <c r="BL25" s="171">
        <v>41329.5</v>
      </c>
      <c r="BM25" s="171">
        <v>65341.9</v>
      </c>
      <c r="BN25" s="171">
        <v>65330.9</v>
      </c>
      <c r="BO25" s="171">
        <v>4286.7</v>
      </c>
      <c r="BP25" s="171">
        <v>4278.3</v>
      </c>
      <c r="BQ25" s="171">
        <v>19816.400000000001</v>
      </c>
      <c r="BR25" s="171">
        <v>19815.3</v>
      </c>
      <c r="BS25" s="171" t="s">
        <v>69</v>
      </c>
      <c r="BT25" s="171" t="s">
        <v>69</v>
      </c>
      <c r="BU25" s="171">
        <v>41238.800000000003</v>
      </c>
      <c r="BV25" s="171">
        <v>41237.300000000003</v>
      </c>
      <c r="BW25" s="171">
        <v>56169</v>
      </c>
      <c r="BX25" s="171">
        <f>BX26</f>
        <v>5610.7</v>
      </c>
      <c r="BY25" s="171">
        <f>BY26</f>
        <v>10402.200000000001</v>
      </c>
      <c r="BZ25" s="171" t="s">
        <v>69</v>
      </c>
      <c r="CA25" s="171">
        <f>BW25-BX25-BY25</f>
        <v>40156.100000000006</v>
      </c>
      <c r="CB25" s="171">
        <v>47301.4</v>
      </c>
      <c r="CC25" s="171" t="s">
        <v>69</v>
      </c>
      <c r="CD25" s="171">
        <v>5187.7</v>
      </c>
      <c r="CE25" s="171" t="s">
        <v>69</v>
      </c>
      <c r="CF25" s="171">
        <v>42113.7</v>
      </c>
      <c r="CG25" s="171">
        <v>46417.2</v>
      </c>
      <c r="CH25" s="171" t="s">
        <v>69</v>
      </c>
      <c r="CI25" s="171">
        <v>5187.7</v>
      </c>
      <c r="CJ25" s="171" t="s">
        <v>69</v>
      </c>
      <c r="CK25" s="171">
        <v>41229.5</v>
      </c>
      <c r="CL25" s="171">
        <v>46417.2</v>
      </c>
      <c r="CM25" s="171" t="s">
        <v>69</v>
      </c>
      <c r="CN25" s="171">
        <v>5187.7</v>
      </c>
      <c r="CO25" s="171" t="s">
        <v>69</v>
      </c>
      <c r="CP25" s="171">
        <v>41229.5</v>
      </c>
      <c r="CQ25" s="171">
        <v>68134.100000000006</v>
      </c>
      <c r="CR25" s="171">
        <v>4286.7</v>
      </c>
      <c r="CS25" s="171">
        <v>19816.400000000001</v>
      </c>
      <c r="CT25" s="171" t="s">
        <v>69</v>
      </c>
      <c r="CU25" s="171">
        <v>44031</v>
      </c>
      <c r="CV25" s="171">
        <v>63543</v>
      </c>
      <c r="CW25" s="171">
        <f>CW26</f>
        <v>5610.7</v>
      </c>
      <c r="CX25" s="171">
        <f>CX26</f>
        <v>14146.2</v>
      </c>
      <c r="CY25" s="171" t="s">
        <v>69</v>
      </c>
      <c r="CZ25" s="171">
        <f>CV25-CW25-CX25</f>
        <v>43786.100000000006</v>
      </c>
      <c r="DA25" s="171">
        <v>47401.4</v>
      </c>
      <c r="DB25" s="171" t="s">
        <v>69</v>
      </c>
      <c r="DC25" s="175">
        <v>5187.7</v>
      </c>
      <c r="DD25" s="176" t="s">
        <v>69</v>
      </c>
      <c r="DE25" s="171">
        <v>42213.7</v>
      </c>
      <c r="DF25" s="171">
        <v>65341.9</v>
      </c>
      <c r="DG25" s="171">
        <v>4286.7</v>
      </c>
      <c r="DH25" s="171">
        <v>19816.400000000001</v>
      </c>
      <c r="DI25" s="171" t="s">
        <v>69</v>
      </c>
      <c r="DJ25" s="171">
        <v>41238.800000000003</v>
      </c>
      <c r="DK25" s="171">
        <v>56169</v>
      </c>
      <c r="DL25" s="171">
        <f>DL26</f>
        <v>5610.7</v>
      </c>
      <c r="DM25" s="171">
        <f>DM26</f>
        <v>10402.200000000001</v>
      </c>
      <c r="DN25" s="171" t="s">
        <v>69</v>
      </c>
      <c r="DO25" s="171">
        <f>DK25-DL25-DM25</f>
        <v>40156.100000000006</v>
      </c>
      <c r="DP25" s="171">
        <v>47301.4</v>
      </c>
      <c r="DQ25" s="171" t="s">
        <v>69</v>
      </c>
      <c r="DR25" s="171">
        <v>5187.7</v>
      </c>
      <c r="DS25" s="171" t="s">
        <v>69</v>
      </c>
      <c r="DT25" s="171">
        <v>42113.7</v>
      </c>
      <c r="DU25" s="186"/>
      <c r="DV25" s="32"/>
    </row>
    <row r="26" spans="1:126" ht="52.8" x14ac:dyDescent="0.3">
      <c r="A26" s="66" t="s">
        <v>72</v>
      </c>
      <c r="B26" s="22" t="s">
        <v>73</v>
      </c>
      <c r="C26" s="37" t="s">
        <v>68</v>
      </c>
      <c r="D26" s="37" t="s">
        <v>68</v>
      </c>
      <c r="E26" s="37" t="s">
        <v>68</v>
      </c>
      <c r="F26" s="37" t="s">
        <v>68</v>
      </c>
      <c r="G26" s="37" t="s">
        <v>68</v>
      </c>
      <c r="H26" s="37" t="s">
        <v>68</v>
      </c>
      <c r="I26" s="37" t="s">
        <v>68</v>
      </c>
      <c r="J26" s="37" t="s">
        <v>68</v>
      </c>
      <c r="K26" s="37" t="s">
        <v>68</v>
      </c>
      <c r="L26" s="37" t="s">
        <v>68</v>
      </c>
      <c r="M26" s="37" t="s">
        <v>68</v>
      </c>
      <c r="N26" s="37" t="s">
        <v>68</v>
      </c>
      <c r="O26" s="37" t="s">
        <v>68</v>
      </c>
      <c r="P26" s="37" t="s">
        <v>68</v>
      </c>
      <c r="Q26" s="37" t="s">
        <v>68</v>
      </c>
      <c r="R26" s="37" t="s">
        <v>68</v>
      </c>
      <c r="S26" s="37" t="s">
        <v>68</v>
      </c>
      <c r="T26" s="37" t="s">
        <v>68</v>
      </c>
      <c r="U26" s="37" t="s">
        <v>68</v>
      </c>
      <c r="V26" s="37" t="s">
        <v>68</v>
      </c>
      <c r="W26" s="37" t="s">
        <v>68</v>
      </c>
      <c r="X26" s="37" t="s">
        <v>68</v>
      </c>
      <c r="Y26" s="37" t="s">
        <v>68</v>
      </c>
      <c r="Z26" s="37" t="s">
        <v>68</v>
      </c>
      <c r="AA26" s="37" t="s">
        <v>68</v>
      </c>
      <c r="AB26" s="37" t="s">
        <v>68</v>
      </c>
      <c r="AC26" s="100"/>
      <c r="AD26" s="100"/>
      <c r="AE26" s="100"/>
      <c r="AF26" s="100" t="s">
        <v>68</v>
      </c>
      <c r="AG26" s="37" t="s">
        <v>68</v>
      </c>
      <c r="AH26" s="37" t="s">
        <v>68</v>
      </c>
      <c r="AI26" s="185">
        <v>68134.100000000006</v>
      </c>
      <c r="AJ26" s="185">
        <v>68123.100000000006</v>
      </c>
      <c r="AK26" s="185">
        <v>4286.7</v>
      </c>
      <c r="AL26" s="185">
        <v>4278.3</v>
      </c>
      <c r="AM26" s="185">
        <v>19816.400000000001</v>
      </c>
      <c r="AN26" s="185">
        <v>19815.3</v>
      </c>
      <c r="AO26" s="185" t="s">
        <v>69</v>
      </c>
      <c r="AP26" s="185" t="s">
        <v>69</v>
      </c>
      <c r="AQ26" s="185">
        <v>44031</v>
      </c>
      <c r="AR26" s="185">
        <v>44029.5</v>
      </c>
      <c r="AS26" s="171">
        <v>63543</v>
      </c>
      <c r="AT26" s="171">
        <f>AT90</f>
        <v>5610.7</v>
      </c>
      <c r="AU26" s="171">
        <f>AU35+AU52+AU69+AU90+AU96+AU101</f>
        <v>14146.2</v>
      </c>
      <c r="AV26" s="171" t="s">
        <v>69</v>
      </c>
      <c r="AW26" s="171">
        <f>AS26-AT26-AU26</f>
        <v>43786.100000000006</v>
      </c>
      <c r="AX26" s="171">
        <v>47401.4</v>
      </c>
      <c r="AY26" s="171" t="s">
        <v>69</v>
      </c>
      <c r="AZ26" s="171">
        <v>5187.7</v>
      </c>
      <c r="BA26" s="171" t="s">
        <v>69</v>
      </c>
      <c r="BB26" s="171">
        <v>42213.7</v>
      </c>
      <c r="BC26" s="171">
        <v>46517.2</v>
      </c>
      <c r="BD26" s="171" t="s">
        <v>69</v>
      </c>
      <c r="BE26" s="171">
        <v>5187.7</v>
      </c>
      <c r="BF26" s="171" t="s">
        <v>69</v>
      </c>
      <c r="BG26" s="171">
        <v>41329.5</v>
      </c>
      <c r="BH26" s="171">
        <v>46517.2</v>
      </c>
      <c r="BI26" s="171" t="s">
        <v>69</v>
      </c>
      <c r="BJ26" s="171">
        <v>5187.7</v>
      </c>
      <c r="BK26" s="171" t="s">
        <v>69</v>
      </c>
      <c r="BL26" s="171">
        <v>41329.5</v>
      </c>
      <c r="BM26" s="171">
        <v>65341.9</v>
      </c>
      <c r="BN26" s="171">
        <v>65330.9</v>
      </c>
      <c r="BO26" s="171">
        <v>4286.7</v>
      </c>
      <c r="BP26" s="171">
        <v>4278.3</v>
      </c>
      <c r="BQ26" s="171">
        <v>19816.400000000001</v>
      </c>
      <c r="BR26" s="171">
        <v>19815.3</v>
      </c>
      <c r="BS26" s="171" t="s">
        <v>69</v>
      </c>
      <c r="BT26" s="171" t="s">
        <v>69</v>
      </c>
      <c r="BU26" s="171">
        <v>41238.800000000003</v>
      </c>
      <c r="BV26" s="171">
        <v>41237.300000000003</v>
      </c>
      <c r="BW26" s="171">
        <v>56169</v>
      </c>
      <c r="BX26" s="171">
        <f>BX90</f>
        <v>5610.7</v>
      </c>
      <c r="BY26" s="171">
        <f>BY35+BY52+BY69+BY90+BY96</f>
        <v>10402.200000000001</v>
      </c>
      <c r="BZ26" s="171" t="s">
        <v>69</v>
      </c>
      <c r="CA26" s="171">
        <f>BW26-BX26-BY26</f>
        <v>40156.100000000006</v>
      </c>
      <c r="CB26" s="171">
        <v>47301.4</v>
      </c>
      <c r="CC26" s="171" t="s">
        <v>69</v>
      </c>
      <c r="CD26" s="171">
        <v>5187.7</v>
      </c>
      <c r="CE26" s="171" t="s">
        <v>69</v>
      </c>
      <c r="CF26" s="171">
        <v>42113.7</v>
      </c>
      <c r="CG26" s="171">
        <v>46417.2</v>
      </c>
      <c r="CH26" s="171" t="s">
        <v>69</v>
      </c>
      <c r="CI26" s="171">
        <v>5187.7</v>
      </c>
      <c r="CJ26" s="171" t="s">
        <v>69</v>
      </c>
      <c r="CK26" s="171">
        <v>41229.5</v>
      </c>
      <c r="CL26" s="171">
        <v>46417.2</v>
      </c>
      <c r="CM26" s="171" t="s">
        <v>69</v>
      </c>
      <c r="CN26" s="171">
        <v>5187.7</v>
      </c>
      <c r="CO26" s="171" t="s">
        <v>69</v>
      </c>
      <c r="CP26" s="171">
        <v>41229.5</v>
      </c>
      <c r="CQ26" s="171">
        <v>68134.100000000006</v>
      </c>
      <c r="CR26" s="171">
        <v>4286.7</v>
      </c>
      <c r="CS26" s="171">
        <v>19816.400000000001</v>
      </c>
      <c r="CT26" s="171" t="s">
        <v>69</v>
      </c>
      <c r="CU26" s="171">
        <v>44031</v>
      </c>
      <c r="CV26" s="171">
        <v>63543</v>
      </c>
      <c r="CW26" s="171">
        <f>CW90</f>
        <v>5610.7</v>
      </c>
      <c r="CX26" s="171">
        <f>CX35+CX52+CX69+CX90+CX96+CX101</f>
        <v>14146.2</v>
      </c>
      <c r="CY26" s="171" t="s">
        <v>69</v>
      </c>
      <c r="CZ26" s="171">
        <f>CV26-CW26-CX26</f>
        <v>43786.100000000006</v>
      </c>
      <c r="DA26" s="171">
        <v>47401.4</v>
      </c>
      <c r="DB26" s="171" t="s">
        <v>69</v>
      </c>
      <c r="DC26" s="175">
        <v>5187.7</v>
      </c>
      <c r="DD26" s="176" t="s">
        <v>69</v>
      </c>
      <c r="DE26" s="171">
        <v>42213.7</v>
      </c>
      <c r="DF26" s="171">
        <v>65341.9</v>
      </c>
      <c r="DG26" s="171">
        <v>4286.7</v>
      </c>
      <c r="DH26" s="171">
        <v>19816.400000000001</v>
      </c>
      <c r="DI26" s="171" t="s">
        <v>69</v>
      </c>
      <c r="DJ26" s="171">
        <v>41238.800000000003</v>
      </c>
      <c r="DK26" s="171">
        <v>56169</v>
      </c>
      <c r="DL26" s="171">
        <f>DL90</f>
        <v>5610.7</v>
      </c>
      <c r="DM26" s="171">
        <f>DM35+DM52+DM69+DM90+DM96</f>
        <v>10402.200000000001</v>
      </c>
      <c r="DN26" s="171" t="s">
        <v>69</v>
      </c>
      <c r="DO26" s="171">
        <f>DK26-DL26-DM26</f>
        <v>40156.100000000006</v>
      </c>
      <c r="DP26" s="171">
        <v>47301.4</v>
      </c>
      <c r="DQ26" s="171" t="s">
        <v>69</v>
      </c>
      <c r="DR26" s="171">
        <v>5187.7</v>
      </c>
      <c r="DS26" s="171" t="s">
        <v>69</v>
      </c>
      <c r="DT26" s="171">
        <v>42113.7</v>
      </c>
      <c r="DU26" s="186"/>
      <c r="DV26" s="32"/>
    </row>
    <row r="27" spans="1:126" ht="72" customHeight="1" x14ac:dyDescent="0.3">
      <c r="A27" s="54" t="s">
        <v>74</v>
      </c>
      <c r="B27" s="210" t="s">
        <v>75</v>
      </c>
      <c r="C27" s="40" t="s">
        <v>76</v>
      </c>
      <c r="D27" s="41" t="s">
        <v>77</v>
      </c>
      <c r="E27" s="41" t="s">
        <v>78</v>
      </c>
      <c r="F27" s="41"/>
      <c r="G27" s="41"/>
      <c r="H27" s="41"/>
      <c r="I27" s="41"/>
      <c r="J27" s="41"/>
      <c r="K27" s="41"/>
      <c r="L27" s="41"/>
      <c r="M27" s="41"/>
      <c r="N27" s="41"/>
      <c r="O27" s="41"/>
      <c r="P27" s="41"/>
      <c r="Q27" s="41"/>
      <c r="R27" s="41"/>
      <c r="S27" s="41"/>
      <c r="T27" s="41"/>
      <c r="U27" s="41"/>
      <c r="V27" s="41"/>
      <c r="W27" s="41"/>
      <c r="X27" s="41"/>
      <c r="Y27" s="41"/>
      <c r="Z27" s="41"/>
      <c r="AA27" s="41"/>
      <c r="AB27" s="41"/>
      <c r="AC27" s="75" t="s">
        <v>239</v>
      </c>
      <c r="AD27" s="76" t="s">
        <v>240</v>
      </c>
      <c r="AE27" s="76" t="s">
        <v>241</v>
      </c>
      <c r="AF27" s="259" t="s">
        <v>79</v>
      </c>
      <c r="AG27" s="207" t="s">
        <v>80</v>
      </c>
      <c r="AH27" s="207" t="s">
        <v>81</v>
      </c>
      <c r="AI27" s="276">
        <v>3820.3</v>
      </c>
      <c r="AJ27" s="276">
        <v>3820.3</v>
      </c>
      <c r="AK27" s="276" t="s">
        <v>69</v>
      </c>
      <c r="AL27" s="276" t="s">
        <v>69</v>
      </c>
      <c r="AM27" s="276" t="s">
        <v>69</v>
      </c>
      <c r="AN27" s="276" t="s">
        <v>69</v>
      </c>
      <c r="AO27" s="276" t="s">
        <v>69</v>
      </c>
      <c r="AP27" s="276" t="s">
        <v>69</v>
      </c>
      <c r="AQ27" s="276">
        <v>3820.3</v>
      </c>
      <c r="AR27" s="276">
        <v>3820.3</v>
      </c>
      <c r="AS27" s="261">
        <v>6346.5</v>
      </c>
      <c r="AT27" s="261" t="s">
        <v>69</v>
      </c>
      <c r="AU27" s="261" t="s">
        <v>69</v>
      </c>
      <c r="AV27" s="261" t="s">
        <v>69</v>
      </c>
      <c r="AW27" s="261">
        <f>AS27</f>
        <v>6346.5</v>
      </c>
      <c r="AX27" s="261">
        <v>2243.4</v>
      </c>
      <c r="AY27" s="261" t="s">
        <v>69</v>
      </c>
      <c r="AZ27" s="261" t="s">
        <v>69</v>
      </c>
      <c r="BA27" s="261" t="s">
        <v>69</v>
      </c>
      <c r="BB27" s="261">
        <v>2243.4</v>
      </c>
      <c r="BC27" s="261">
        <v>2281.6999999999998</v>
      </c>
      <c r="BD27" s="261" t="s">
        <v>69</v>
      </c>
      <c r="BE27" s="261" t="s">
        <v>69</v>
      </c>
      <c r="BF27" s="261" t="s">
        <v>69</v>
      </c>
      <c r="BG27" s="261">
        <v>2281.6999999999998</v>
      </c>
      <c r="BH27" s="261">
        <v>2281.6999999999998</v>
      </c>
      <c r="BI27" s="261" t="s">
        <v>69</v>
      </c>
      <c r="BJ27" s="261" t="s">
        <v>69</v>
      </c>
      <c r="BK27" s="261" t="s">
        <v>69</v>
      </c>
      <c r="BL27" s="261">
        <v>2281.6999999999998</v>
      </c>
      <c r="BM27" s="261">
        <v>3820.3</v>
      </c>
      <c r="BN27" s="261">
        <v>3820.3</v>
      </c>
      <c r="BO27" s="261" t="s">
        <v>69</v>
      </c>
      <c r="BP27" s="261" t="s">
        <v>69</v>
      </c>
      <c r="BQ27" s="261" t="s">
        <v>69</v>
      </c>
      <c r="BR27" s="261" t="s">
        <v>69</v>
      </c>
      <c r="BS27" s="261" t="s">
        <v>69</v>
      </c>
      <c r="BT27" s="261" t="s">
        <v>69</v>
      </c>
      <c r="BU27" s="261">
        <v>3820.3</v>
      </c>
      <c r="BV27" s="261">
        <v>3820.3</v>
      </c>
      <c r="BW27" s="261">
        <v>6346.5</v>
      </c>
      <c r="BX27" s="261" t="s">
        <v>69</v>
      </c>
      <c r="BY27" s="261" t="s">
        <v>69</v>
      </c>
      <c r="BZ27" s="261" t="s">
        <v>69</v>
      </c>
      <c r="CA27" s="261">
        <f>BW27</f>
        <v>6346.5</v>
      </c>
      <c r="CB27" s="261">
        <v>2243.4</v>
      </c>
      <c r="CC27" s="261" t="s">
        <v>69</v>
      </c>
      <c r="CD27" s="261" t="s">
        <v>69</v>
      </c>
      <c r="CE27" s="261" t="s">
        <v>69</v>
      </c>
      <c r="CF27" s="261">
        <v>2243.4</v>
      </c>
      <c r="CG27" s="261">
        <v>2281.6999999999998</v>
      </c>
      <c r="CH27" s="261" t="s">
        <v>69</v>
      </c>
      <c r="CI27" s="261" t="s">
        <v>69</v>
      </c>
      <c r="CJ27" s="261" t="s">
        <v>69</v>
      </c>
      <c r="CK27" s="261">
        <v>2281.6999999999998</v>
      </c>
      <c r="CL27" s="261">
        <v>2281.6999999999998</v>
      </c>
      <c r="CM27" s="261" t="s">
        <v>69</v>
      </c>
      <c r="CN27" s="261" t="s">
        <v>69</v>
      </c>
      <c r="CO27" s="261" t="s">
        <v>69</v>
      </c>
      <c r="CP27" s="261">
        <v>2281.6999999999998</v>
      </c>
      <c r="CQ27" s="261">
        <v>3820.3</v>
      </c>
      <c r="CR27" s="261" t="s">
        <v>69</v>
      </c>
      <c r="CS27" s="261" t="s">
        <v>69</v>
      </c>
      <c r="CT27" s="261" t="s">
        <v>69</v>
      </c>
      <c r="CU27" s="261">
        <v>3820.3</v>
      </c>
      <c r="CV27" s="261">
        <v>6346.5</v>
      </c>
      <c r="CW27" s="261" t="s">
        <v>69</v>
      </c>
      <c r="CX27" s="261" t="s">
        <v>69</v>
      </c>
      <c r="CY27" s="261" t="s">
        <v>69</v>
      </c>
      <c r="CZ27" s="261">
        <f>CV27</f>
        <v>6346.5</v>
      </c>
      <c r="DA27" s="261">
        <v>2243.4</v>
      </c>
      <c r="DB27" s="261" t="s">
        <v>69</v>
      </c>
      <c r="DC27" s="261" t="s">
        <v>69</v>
      </c>
      <c r="DD27" s="261" t="s">
        <v>69</v>
      </c>
      <c r="DE27" s="261">
        <v>2243.4</v>
      </c>
      <c r="DF27" s="261">
        <v>3820.3</v>
      </c>
      <c r="DG27" s="261" t="s">
        <v>69</v>
      </c>
      <c r="DH27" s="261" t="s">
        <v>69</v>
      </c>
      <c r="DI27" s="261" t="s">
        <v>69</v>
      </c>
      <c r="DJ27" s="261">
        <v>3820.3</v>
      </c>
      <c r="DK27" s="261">
        <v>6346.5</v>
      </c>
      <c r="DL27" s="261" t="s">
        <v>69</v>
      </c>
      <c r="DM27" s="261" t="s">
        <v>69</v>
      </c>
      <c r="DN27" s="261" t="s">
        <v>69</v>
      </c>
      <c r="DO27" s="261">
        <f>DK27</f>
        <v>6346.5</v>
      </c>
      <c r="DP27" s="261">
        <v>2243.4</v>
      </c>
      <c r="DQ27" s="261" t="s">
        <v>69</v>
      </c>
      <c r="DR27" s="261" t="s">
        <v>69</v>
      </c>
      <c r="DS27" s="261" t="s">
        <v>69</v>
      </c>
      <c r="DT27" s="261">
        <v>2243.4</v>
      </c>
      <c r="DU27" s="276"/>
      <c r="DV27" s="32"/>
    </row>
    <row r="28" spans="1:126" ht="48" hidden="1" customHeight="1" x14ac:dyDescent="0.3">
      <c r="A28" s="56"/>
      <c r="B28" s="211"/>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75" t="s">
        <v>282</v>
      </c>
      <c r="AD28" s="76" t="s">
        <v>240</v>
      </c>
      <c r="AE28" s="76" t="s">
        <v>283</v>
      </c>
      <c r="AF28" s="279"/>
      <c r="AG28" s="208"/>
      <c r="AH28" s="208"/>
      <c r="AI28" s="277"/>
      <c r="AJ28" s="277"/>
      <c r="AK28" s="277"/>
      <c r="AL28" s="277"/>
      <c r="AM28" s="277"/>
      <c r="AN28" s="277"/>
      <c r="AO28" s="277"/>
      <c r="AP28" s="277"/>
      <c r="AQ28" s="277"/>
      <c r="AR28" s="277"/>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77"/>
      <c r="DV28" s="32"/>
    </row>
    <row r="29" spans="1:126" ht="59.4" hidden="1" customHeight="1" x14ac:dyDescent="0.3">
      <c r="A29" s="56"/>
      <c r="B29" s="211"/>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69" t="s">
        <v>220</v>
      </c>
      <c r="AD29" s="70" t="s">
        <v>221</v>
      </c>
      <c r="AE29" s="71" t="s">
        <v>222</v>
      </c>
      <c r="AF29" s="279"/>
      <c r="AG29" s="208"/>
      <c r="AH29" s="208"/>
      <c r="AI29" s="277"/>
      <c r="AJ29" s="277"/>
      <c r="AK29" s="277"/>
      <c r="AL29" s="277"/>
      <c r="AM29" s="277"/>
      <c r="AN29" s="277"/>
      <c r="AO29" s="277"/>
      <c r="AP29" s="277"/>
      <c r="AQ29" s="277"/>
      <c r="AR29" s="277"/>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77"/>
      <c r="DV29" s="32"/>
    </row>
    <row r="30" spans="1:126" ht="62.4" hidden="1" customHeight="1" x14ac:dyDescent="0.3">
      <c r="A30" s="56"/>
      <c r="B30" s="211"/>
      <c r="C30" s="40"/>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69" t="s">
        <v>228</v>
      </c>
      <c r="AD30" s="70" t="s">
        <v>224</v>
      </c>
      <c r="AE30" s="71" t="s">
        <v>229</v>
      </c>
      <c r="AF30" s="279"/>
      <c r="AG30" s="208"/>
      <c r="AH30" s="208"/>
      <c r="AI30" s="277"/>
      <c r="AJ30" s="277"/>
      <c r="AK30" s="277"/>
      <c r="AL30" s="277"/>
      <c r="AM30" s="277"/>
      <c r="AN30" s="277"/>
      <c r="AO30" s="277"/>
      <c r="AP30" s="277"/>
      <c r="AQ30" s="277"/>
      <c r="AR30" s="277"/>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77"/>
      <c r="DV30" s="32"/>
    </row>
    <row r="31" spans="1:126" ht="60" hidden="1" customHeight="1" x14ac:dyDescent="0.3">
      <c r="A31" s="56"/>
      <c r="B31" s="21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69" t="s">
        <v>230</v>
      </c>
      <c r="AD31" s="70" t="s">
        <v>224</v>
      </c>
      <c r="AE31" s="71" t="s">
        <v>229</v>
      </c>
      <c r="AF31" s="279"/>
      <c r="AG31" s="208"/>
      <c r="AH31" s="208"/>
      <c r="AI31" s="277"/>
      <c r="AJ31" s="277"/>
      <c r="AK31" s="277"/>
      <c r="AL31" s="277"/>
      <c r="AM31" s="277"/>
      <c r="AN31" s="277"/>
      <c r="AO31" s="277"/>
      <c r="AP31" s="277"/>
      <c r="AQ31" s="277"/>
      <c r="AR31" s="277"/>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77"/>
      <c r="DV31" s="32"/>
    </row>
    <row r="32" spans="1:126" ht="48" hidden="1" customHeight="1" x14ac:dyDescent="0.3">
      <c r="A32" s="56"/>
      <c r="B32" s="211"/>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72" t="s">
        <v>223</v>
      </c>
      <c r="AD32" s="73" t="s">
        <v>224</v>
      </c>
      <c r="AE32" s="74" t="s">
        <v>225</v>
      </c>
      <c r="AF32" s="279"/>
      <c r="AG32" s="208"/>
      <c r="AH32" s="208"/>
      <c r="AI32" s="277"/>
      <c r="AJ32" s="277"/>
      <c r="AK32" s="277"/>
      <c r="AL32" s="277"/>
      <c r="AM32" s="277"/>
      <c r="AN32" s="277"/>
      <c r="AO32" s="277"/>
      <c r="AP32" s="277"/>
      <c r="AQ32" s="277"/>
      <c r="AR32" s="277"/>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77"/>
      <c r="DV32" s="32"/>
    </row>
    <row r="33" spans="1:126" ht="96" hidden="1" customHeight="1" x14ac:dyDescent="0.3">
      <c r="A33" s="56"/>
      <c r="B33" s="211"/>
      <c r="C33" s="40"/>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69" t="s">
        <v>278</v>
      </c>
      <c r="AD33" s="70" t="s">
        <v>224</v>
      </c>
      <c r="AE33" s="71" t="s">
        <v>279</v>
      </c>
      <c r="AF33" s="279"/>
      <c r="AG33" s="208"/>
      <c r="AH33" s="208"/>
      <c r="AI33" s="277"/>
      <c r="AJ33" s="277"/>
      <c r="AK33" s="277"/>
      <c r="AL33" s="277"/>
      <c r="AM33" s="277"/>
      <c r="AN33" s="277"/>
      <c r="AO33" s="277"/>
      <c r="AP33" s="277"/>
      <c r="AQ33" s="277"/>
      <c r="AR33" s="277"/>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77"/>
      <c r="DV33" s="32"/>
    </row>
    <row r="34" spans="1:126" ht="59.4" hidden="1" customHeight="1" x14ac:dyDescent="0.3">
      <c r="A34" s="55"/>
      <c r="B34" s="212"/>
      <c r="C34" s="40"/>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72" t="s">
        <v>237</v>
      </c>
      <c r="AD34" s="73" t="s">
        <v>224</v>
      </c>
      <c r="AE34" s="74" t="s">
        <v>238</v>
      </c>
      <c r="AF34" s="260"/>
      <c r="AG34" s="209"/>
      <c r="AH34" s="209"/>
      <c r="AI34" s="278"/>
      <c r="AJ34" s="278"/>
      <c r="AK34" s="278"/>
      <c r="AL34" s="278"/>
      <c r="AM34" s="278"/>
      <c r="AN34" s="278"/>
      <c r="AO34" s="278"/>
      <c r="AP34" s="278"/>
      <c r="AQ34" s="278"/>
      <c r="AR34" s="278"/>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78"/>
      <c r="DV34" s="32"/>
    </row>
    <row r="35" spans="1:126" ht="139.19999999999999" customHeight="1" x14ac:dyDescent="0.3">
      <c r="A35" s="122" t="s">
        <v>82</v>
      </c>
      <c r="B35" s="123" t="s">
        <v>83</v>
      </c>
      <c r="C35" s="40" t="s">
        <v>76</v>
      </c>
      <c r="D35" s="41" t="s">
        <v>84</v>
      </c>
      <c r="E35" s="41" t="s">
        <v>78</v>
      </c>
      <c r="F35" s="41"/>
      <c r="G35" s="41"/>
      <c r="H35" s="41"/>
      <c r="I35" s="41"/>
      <c r="J35" s="41"/>
      <c r="K35" s="41"/>
      <c r="L35" s="41"/>
      <c r="M35" s="41"/>
      <c r="N35" s="41"/>
      <c r="O35" s="41"/>
      <c r="P35" s="41"/>
      <c r="Q35" s="41"/>
      <c r="R35" s="41"/>
      <c r="S35" s="41"/>
      <c r="T35" s="41"/>
      <c r="U35" s="41"/>
      <c r="V35" s="41"/>
      <c r="W35" s="41" t="s">
        <v>85</v>
      </c>
      <c r="X35" s="41" t="s">
        <v>86</v>
      </c>
      <c r="Y35" s="41" t="s">
        <v>87</v>
      </c>
      <c r="Z35" s="41" t="s">
        <v>88</v>
      </c>
      <c r="AA35" s="41" t="s">
        <v>89</v>
      </c>
      <c r="AB35" s="41" t="s">
        <v>90</v>
      </c>
      <c r="AC35" s="77" t="s">
        <v>242</v>
      </c>
      <c r="AD35" s="78" t="s">
        <v>224</v>
      </c>
      <c r="AE35" s="78" t="s">
        <v>243</v>
      </c>
      <c r="AF35" s="104" t="s">
        <v>91</v>
      </c>
      <c r="AG35" s="41" t="s">
        <v>92</v>
      </c>
      <c r="AH35" s="41" t="s">
        <v>93</v>
      </c>
      <c r="AI35" s="184">
        <v>19080.8</v>
      </c>
      <c r="AJ35" s="184">
        <v>19080.8</v>
      </c>
      <c r="AK35" s="184" t="s">
        <v>69</v>
      </c>
      <c r="AL35" s="184" t="s">
        <v>69</v>
      </c>
      <c r="AM35" s="184">
        <v>8950</v>
      </c>
      <c r="AN35" s="184">
        <v>8950</v>
      </c>
      <c r="AO35" s="184" t="s">
        <v>69</v>
      </c>
      <c r="AP35" s="184" t="s">
        <v>69</v>
      </c>
      <c r="AQ35" s="184">
        <v>10130.799999999999</v>
      </c>
      <c r="AR35" s="184">
        <v>10130.799999999999</v>
      </c>
      <c r="AS35" s="183">
        <v>11742</v>
      </c>
      <c r="AT35" s="183" t="s">
        <v>69</v>
      </c>
      <c r="AU35" s="183">
        <v>4000</v>
      </c>
      <c r="AV35" s="183" t="s">
        <v>69</v>
      </c>
      <c r="AW35" s="183">
        <f>AS35-AU35</f>
        <v>7742</v>
      </c>
      <c r="AX35" s="183">
        <v>11255</v>
      </c>
      <c r="AY35" s="183" t="s">
        <v>69</v>
      </c>
      <c r="AZ35" s="183" t="s">
        <v>69</v>
      </c>
      <c r="BA35" s="183" t="s">
        <v>69</v>
      </c>
      <c r="BB35" s="183">
        <v>11255</v>
      </c>
      <c r="BC35" s="183">
        <v>11255</v>
      </c>
      <c r="BD35" s="183" t="s">
        <v>69</v>
      </c>
      <c r="BE35" s="183" t="s">
        <v>69</v>
      </c>
      <c r="BF35" s="183" t="s">
        <v>69</v>
      </c>
      <c r="BG35" s="183">
        <v>11255</v>
      </c>
      <c r="BH35" s="183">
        <v>11255</v>
      </c>
      <c r="BI35" s="183" t="s">
        <v>69</v>
      </c>
      <c r="BJ35" s="183" t="s">
        <v>69</v>
      </c>
      <c r="BK35" s="183" t="s">
        <v>69</v>
      </c>
      <c r="BL35" s="183">
        <v>11255</v>
      </c>
      <c r="BM35" s="183">
        <v>17031.5</v>
      </c>
      <c r="BN35" s="183">
        <v>17031.5</v>
      </c>
      <c r="BO35" s="183" t="s">
        <v>69</v>
      </c>
      <c r="BP35" s="183" t="s">
        <v>69</v>
      </c>
      <c r="BQ35" s="183">
        <v>8950</v>
      </c>
      <c r="BR35" s="183">
        <v>8950</v>
      </c>
      <c r="BS35" s="183" t="s">
        <v>69</v>
      </c>
      <c r="BT35" s="183" t="s">
        <v>69</v>
      </c>
      <c r="BU35" s="183">
        <v>8081.5</v>
      </c>
      <c r="BV35" s="183">
        <v>8081.5</v>
      </c>
      <c r="BW35" s="183">
        <v>11742</v>
      </c>
      <c r="BX35" s="183" t="s">
        <v>69</v>
      </c>
      <c r="BY35" s="183">
        <v>4000</v>
      </c>
      <c r="BZ35" s="183" t="s">
        <v>69</v>
      </c>
      <c r="CA35" s="183">
        <f>BW35-BY35</f>
        <v>7742</v>
      </c>
      <c r="CB35" s="183">
        <v>11255</v>
      </c>
      <c r="CC35" s="183" t="s">
        <v>69</v>
      </c>
      <c r="CD35" s="183" t="s">
        <v>69</v>
      </c>
      <c r="CE35" s="183" t="s">
        <v>69</v>
      </c>
      <c r="CF35" s="183">
        <v>11255</v>
      </c>
      <c r="CG35" s="183">
        <v>11255</v>
      </c>
      <c r="CH35" s="183" t="s">
        <v>69</v>
      </c>
      <c r="CI35" s="183" t="s">
        <v>69</v>
      </c>
      <c r="CJ35" s="183" t="s">
        <v>69</v>
      </c>
      <c r="CK35" s="183">
        <v>11255</v>
      </c>
      <c r="CL35" s="183">
        <v>11255</v>
      </c>
      <c r="CM35" s="183" t="s">
        <v>69</v>
      </c>
      <c r="CN35" s="183" t="s">
        <v>69</v>
      </c>
      <c r="CO35" s="183" t="s">
        <v>69</v>
      </c>
      <c r="CP35" s="183">
        <v>11255</v>
      </c>
      <c r="CQ35" s="183">
        <v>19080.8</v>
      </c>
      <c r="CR35" s="183" t="s">
        <v>69</v>
      </c>
      <c r="CS35" s="183">
        <v>8950</v>
      </c>
      <c r="CT35" s="183" t="s">
        <v>69</v>
      </c>
      <c r="CU35" s="183">
        <v>10130.799999999999</v>
      </c>
      <c r="CV35" s="183">
        <v>11742</v>
      </c>
      <c r="CW35" s="183" t="s">
        <v>69</v>
      </c>
      <c r="CX35" s="183">
        <v>4000</v>
      </c>
      <c r="CY35" s="183" t="s">
        <v>69</v>
      </c>
      <c r="CZ35" s="183">
        <f>CV35-CX35</f>
        <v>7742</v>
      </c>
      <c r="DA35" s="183">
        <v>11255</v>
      </c>
      <c r="DB35" s="183" t="s">
        <v>69</v>
      </c>
      <c r="DC35" s="177" t="s">
        <v>69</v>
      </c>
      <c r="DD35" s="178" t="s">
        <v>69</v>
      </c>
      <c r="DE35" s="183">
        <v>11255</v>
      </c>
      <c r="DF35" s="183">
        <v>17031.5</v>
      </c>
      <c r="DG35" s="183" t="s">
        <v>69</v>
      </c>
      <c r="DH35" s="183">
        <v>8950</v>
      </c>
      <c r="DI35" s="183" t="s">
        <v>69</v>
      </c>
      <c r="DJ35" s="183">
        <v>8081.5</v>
      </c>
      <c r="DK35" s="183">
        <v>11742</v>
      </c>
      <c r="DL35" s="183" t="s">
        <v>69</v>
      </c>
      <c r="DM35" s="183">
        <v>4000</v>
      </c>
      <c r="DN35" s="183" t="s">
        <v>69</v>
      </c>
      <c r="DO35" s="183">
        <f>DK35-DM35</f>
        <v>7742</v>
      </c>
      <c r="DP35" s="183">
        <v>11255</v>
      </c>
      <c r="DQ35" s="183" t="s">
        <v>69</v>
      </c>
      <c r="DR35" s="183" t="s">
        <v>69</v>
      </c>
      <c r="DS35" s="183" t="s">
        <v>69</v>
      </c>
      <c r="DT35" s="183">
        <v>11255</v>
      </c>
      <c r="DU35" s="187"/>
      <c r="DV35" s="32"/>
    </row>
    <row r="36" spans="1:126" ht="67.2" hidden="1" customHeight="1" x14ac:dyDescent="0.3">
      <c r="A36" s="42"/>
      <c r="B36" s="43"/>
      <c r="C36" s="25"/>
      <c r="D36" s="44"/>
      <c r="E36" s="44"/>
      <c r="F36" s="44"/>
      <c r="G36" s="44"/>
      <c r="H36" s="44"/>
      <c r="I36" s="44"/>
      <c r="J36" s="44"/>
      <c r="K36" s="44"/>
      <c r="L36" s="44"/>
      <c r="M36" s="44"/>
      <c r="N36" s="44"/>
      <c r="O36" s="44"/>
      <c r="P36" s="44"/>
      <c r="Q36" s="44"/>
      <c r="R36" s="44"/>
      <c r="S36" s="44"/>
      <c r="T36" s="44"/>
      <c r="U36" s="44"/>
      <c r="V36" s="44"/>
      <c r="W36" s="44"/>
      <c r="X36" s="44"/>
      <c r="Y36" s="44"/>
      <c r="Z36" s="44" t="s">
        <v>94</v>
      </c>
      <c r="AA36" s="44" t="s">
        <v>89</v>
      </c>
      <c r="AB36" s="44" t="s">
        <v>95</v>
      </c>
      <c r="AC36" s="79" t="s">
        <v>223</v>
      </c>
      <c r="AD36" s="80" t="s">
        <v>224</v>
      </c>
      <c r="AE36" s="80" t="s">
        <v>225</v>
      </c>
      <c r="AF36" s="103"/>
      <c r="AG36" s="44"/>
      <c r="AH36" s="44"/>
      <c r="AI36" s="188" t="s">
        <v>69</v>
      </c>
      <c r="AJ36" s="188" t="s">
        <v>69</v>
      </c>
      <c r="AK36" s="188" t="s">
        <v>69</v>
      </c>
      <c r="AL36" s="188" t="s">
        <v>69</v>
      </c>
      <c r="AM36" s="188" t="s">
        <v>69</v>
      </c>
      <c r="AN36" s="188" t="s">
        <v>69</v>
      </c>
      <c r="AO36" s="188" t="s">
        <v>69</v>
      </c>
      <c r="AP36" s="188" t="s">
        <v>69</v>
      </c>
      <c r="AQ36" s="188" t="s">
        <v>69</v>
      </c>
      <c r="AR36" s="188" t="s">
        <v>69</v>
      </c>
      <c r="AS36" s="172" t="s">
        <v>69</v>
      </c>
      <c r="AT36" s="172" t="s">
        <v>69</v>
      </c>
      <c r="AU36" s="172" t="s">
        <v>69</v>
      </c>
      <c r="AV36" s="172" t="s">
        <v>69</v>
      </c>
      <c r="AW36" s="172" t="s">
        <v>69</v>
      </c>
      <c r="AX36" s="172" t="s">
        <v>69</v>
      </c>
      <c r="AY36" s="172" t="s">
        <v>69</v>
      </c>
      <c r="AZ36" s="172" t="s">
        <v>69</v>
      </c>
      <c r="BA36" s="172" t="s">
        <v>69</v>
      </c>
      <c r="BB36" s="172" t="s">
        <v>69</v>
      </c>
      <c r="BC36" s="172" t="s">
        <v>69</v>
      </c>
      <c r="BD36" s="172" t="s">
        <v>69</v>
      </c>
      <c r="BE36" s="172" t="s">
        <v>69</v>
      </c>
      <c r="BF36" s="172" t="s">
        <v>69</v>
      </c>
      <c r="BG36" s="172" t="s">
        <v>69</v>
      </c>
      <c r="BH36" s="172" t="s">
        <v>69</v>
      </c>
      <c r="BI36" s="172" t="s">
        <v>69</v>
      </c>
      <c r="BJ36" s="172" t="s">
        <v>69</v>
      </c>
      <c r="BK36" s="172" t="s">
        <v>69</v>
      </c>
      <c r="BL36" s="172" t="s">
        <v>69</v>
      </c>
      <c r="BM36" s="172" t="s">
        <v>69</v>
      </c>
      <c r="BN36" s="172" t="s">
        <v>69</v>
      </c>
      <c r="BO36" s="172" t="s">
        <v>69</v>
      </c>
      <c r="BP36" s="172" t="s">
        <v>69</v>
      </c>
      <c r="BQ36" s="172" t="s">
        <v>69</v>
      </c>
      <c r="BR36" s="172" t="s">
        <v>69</v>
      </c>
      <c r="BS36" s="172" t="s">
        <v>69</v>
      </c>
      <c r="BT36" s="172" t="s">
        <v>69</v>
      </c>
      <c r="BU36" s="172" t="s">
        <v>69</v>
      </c>
      <c r="BV36" s="172" t="s">
        <v>69</v>
      </c>
      <c r="BW36" s="172" t="s">
        <v>69</v>
      </c>
      <c r="BX36" s="172" t="s">
        <v>69</v>
      </c>
      <c r="BY36" s="172" t="s">
        <v>69</v>
      </c>
      <c r="BZ36" s="172" t="s">
        <v>69</v>
      </c>
      <c r="CA36" s="172" t="s">
        <v>69</v>
      </c>
      <c r="CB36" s="172" t="s">
        <v>69</v>
      </c>
      <c r="CC36" s="172" t="s">
        <v>69</v>
      </c>
      <c r="CD36" s="172" t="s">
        <v>69</v>
      </c>
      <c r="CE36" s="172" t="s">
        <v>69</v>
      </c>
      <c r="CF36" s="172" t="s">
        <v>69</v>
      </c>
      <c r="CG36" s="172" t="s">
        <v>69</v>
      </c>
      <c r="CH36" s="172" t="s">
        <v>69</v>
      </c>
      <c r="CI36" s="172" t="s">
        <v>69</v>
      </c>
      <c r="CJ36" s="172" t="s">
        <v>69</v>
      </c>
      <c r="CK36" s="172" t="s">
        <v>69</v>
      </c>
      <c r="CL36" s="172" t="s">
        <v>69</v>
      </c>
      <c r="CM36" s="172" t="s">
        <v>69</v>
      </c>
      <c r="CN36" s="172" t="s">
        <v>69</v>
      </c>
      <c r="CO36" s="172" t="s">
        <v>69</v>
      </c>
      <c r="CP36" s="172" t="s">
        <v>69</v>
      </c>
      <c r="CQ36" s="172" t="s">
        <v>69</v>
      </c>
      <c r="CR36" s="172" t="s">
        <v>69</v>
      </c>
      <c r="CS36" s="172" t="s">
        <v>69</v>
      </c>
      <c r="CT36" s="172" t="s">
        <v>69</v>
      </c>
      <c r="CU36" s="172" t="s">
        <v>69</v>
      </c>
      <c r="CV36" s="172" t="s">
        <v>69</v>
      </c>
      <c r="CW36" s="172" t="s">
        <v>69</v>
      </c>
      <c r="CX36" s="172" t="s">
        <v>69</v>
      </c>
      <c r="CY36" s="172" t="s">
        <v>69</v>
      </c>
      <c r="CZ36" s="172" t="s">
        <v>69</v>
      </c>
      <c r="DA36" s="172" t="s">
        <v>69</v>
      </c>
      <c r="DB36" s="172" t="s">
        <v>69</v>
      </c>
      <c r="DC36" s="179" t="s">
        <v>69</v>
      </c>
      <c r="DD36" s="180" t="s">
        <v>69</v>
      </c>
      <c r="DE36" s="172" t="s">
        <v>69</v>
      </c>
      <c r="DF36" s="172" t="s">
        <v>69</v>
      </c>
      <c r="DG36" s="172" t="s">
        <v>69</v>
      </c>
      <c r="DH36" s="172" t="s">
        <v>69</v>
      </c>
      <c r="DI36" s="172" t="s">
        <v>69</v>
      </c>
      <c r="DJ36" s="172" t="s">
        <v>69</v>
      </c>
      <c r="DK36" s="172" t="s">
        <v>69</v>
      </c>
      <c r="DL36" s="172" t="s">
        <v>69</v>
      </c>
      <c r="DM36" s="172" t="s">
        <v>69</v>
      </c>
      <c r="DN36" s="172" t="s">
        <v>69</v>
      </c>
      <c r="DO36" s="172" t="s">
        <v>69</v>
      </c>
      <c r="DP36" s="172" t="s">
        <v>69</v>
      </c>
      <c r="DQ36" s="172" t="s">
        <v>69</v>
      </c>
      <c r="DR36" s="172" t="s">
        <v>69</v>
      </c>
      <c r="DS36" s="172" t="s">
        <v>69</v>
      </c>
      <c r="DT36" s="172" t="s">
        <v>69</v>
      </c>
      <c r="DU36" s="189"/>
      <c r="DV36" s="32"/>
    </row>
    <row r="37" spans="1:126" ht="58.8" customHeight="1" x14ac:dyDescent="0.3">
      <c r="A37" s="42"/>
      <c r="B37" s="43"/>
      <c r="C37" s="25"/>
      <c r="D37" s="44"/>
      <c r="E37" s="44"/>
      <c r="F37" s="44"/>
      <c r="G37" s="44"/>
      <c r="H37" s="44"/>
      <c r="I37" s="44"/>
      <c r="J37" s="44"/>
      <c r="K37" s="44"/>
      <c r="L37" s="44"/>
      <c r="M37" s="44"/>
      <c r="N37" s="44"/>
      <c r="O37" s="44"/>
      <c r="P37" s="44"/>
      <c r="Q37" s="44"/>
      <c r="R37" s="44"/>
      <c r="S37" s="44"/>
      <c r="T37" s="44"/>
      <c r="U37" s="44"/>
      <c r="V37" s="44"/>
      <c r="W37" s="44"/>
      <c r="X37" s="44"/>
      <c r="Y37" s="44"/>
      <c r="Z37" s="44" t="s">
        <v>96</v>
      </c>
      <c r="AA37" s="44" t="s">
        <v>97</v>
      </c>
      <c r="AB37" s="44" t="s">
        <v>90</v>
      </c>
      <c r="AC37" s="81" t="s">
        <v>237</v>
      </c>
      <c r="AD37" s="82" t="s">
        <v>224</v>
      </c>
      <c r="AE37" s="82" t="s">
        <v>238</v>
      </c>
      <c r="AF37" s="103"/>
      <c r="AG37" s="44"/>
      <c r="AH37" s="44"/>
      <c r="AI37" s="188" t="s">
        <v>69</v>
      </c>
      <c r="AJ37" s="188" t="s">
        <v>69</v>
      </c>
      <c r="AK37" s="188" t="s">
        <v>69</v>
      </c>
      <c r="AL37" s="188" t="s">
        <v>69</v>
      </c>
      <c r="AM37" s="188" t="s">
        <v>69</v>
      </c>
      <c r="AN37" s="188" t="s">
        <v>69</v>
      </c>
      <c r="AO37" s="188" t="s">
        <v>69</v>
      </c>
      <c r="AP37" s="188" t="s">
        <v>69</v>
      </c>
      <c r="AQ37" s="188" t="s">
        <v>69</v>
      </c>
      <c r="AR37" s="188" t="s">
        <v>69</v>
      </c>
      <c r="AS37" s="172" t="s">
        <v>69</v>
      </c>
      <c r="AT37" s="172" t="s">
        <v>69</v>
      </c>
      <c r="AU37" s="172" t="s">
        <v>69</v>
      </c>
      <c r="AV37" s="172" t="s">
        <v>69</v>
      </c>
      <c r="AW37" s="172" t="s">
        <v>69</v>
      </c>
      <c r="AX37" s="172" t="s">
        <v>69</v>
      </c>
      <c r="AY37" s="172" t="s">
        <v>69</v>
      </c>
      <c r="AZ37" s="172" t="s">
        <v>69</v>
      </c>
      <c r="BA37" s="172" t="s">
        <v>69</v>
      </c>
      <c r="BB37" s="172" t="s">
        <v>69</v>
      </c>
      <c r="BC37" s="172" t="s">
        <v>69</v>
      </c>
      <c r="BD37" s="172" t="s">
        <v>69</v>
      </c>
      <c r="BE37" s="172" t="s">
        <v>69</v>
      </c>
      <c r="BF37" s="172" t="s">
        <v>69</v>
      </c>
      <c r="BG37" s="172" t="s">
        <v>69</v>
      </c>
      <c r="BH37" s="172" t="s">
        <v>69</v>
      </c>
      <c r="BI37" s="172" t="s">
        <v>69</v>
      </c>
      <c r="BJ37" s="172" t="s">
        <v>69</v>
      </c>
      <c r="BK37" s="172" t="s">
        <v>69</v>
      </c>
      <c r="BL37" s="172" t="s">
        <v>69</v>
      </c>
      <c r="BM37" s="172" t="s">
        <v>69</v>
      </c>
      <c r="BN37" s="172" t="s">
        <v>69</v>
      </c>
      <c r="BO37" s="172" t="s">
        <v>69</v>
      </c>
      <c r="BP37" s="172" t="s">
        <v>69</v>
      </c>
      <c r="BQ37" s="172" t="s">
        <v>69</v>
      </c>
      <c r="BR37" s="172" t="s">
        <v>69</v>
      </c>
      <c r="BS37" s="172" t="s">
        <v>69</v>
      </c>
      <c r="BT37" s="172" t="s">
        <v>69</v>
      </c>
      <c r="BU37" s="172" t="s">
        <v>69</v>
      </c>
      <c r="BV37" s="172" t="s">
        <v>69</v>
      </c>
      <c r="BW37" s="172" t="s">
        <v>69</v>
      </c>
      <c r="BX37" s="172" t="s">
        <v>69</v>
      </c>
      <c r="BY37" s="172" t="s">
        <v>69</v>
      </c>
      <c r="BZ37" s="172" t="s">
        <v>69</v>
      </c>
      <c r="CA37" s="172" t="s">
        <v>69</v>
      </c>
      <c r="CB37" s="172" t="s">
        <v>69</v>
      </c>
      <c r="CC37" s="172" t="s">
        <v>69</v>
      </c>
      <c r="CD37" s="172" t="s">
        <v>69</v>
      </c>
      <c r="CE37" s="172" t="s">
        <v>69</v>
      </c>
      <c r="CF37" s="172" t="s">
        <v>69</v>
      </c>
      <c r="CG37" s="172" t="s">
        <v>69</v>
      </c>
      <c r="CH37" s="172" t="s">
        <v>69</v>
      </c>
      <c r="CI37" s="172" t="s">
        <v>69</v>
      </c>
      <c r="CJ37" s="172" t="s">
        <v>69</v>
      </c>
      <c r="CK37" s="172" t="s">
        <v>69</v>
      </c>
      <c r="CL37" s="172" t="s">
        <v>69</v>
      </c>
      <c r="CM37" s="172" t="s">
        <v>69</v>
      </c>
      <c r="CN37" s="172" t="s">
        <v>69</v>
      </c>
      <c r="CO37" s="172" t="s">
        <v>69</v>
      </c>
      <c r="CP37" s="172" t="s">
        <v>69</v>
      </c>
      <c r="CQ37" s="172" t="s">
        <v>69</v>
      </c>
      <c r="CR37" s="172" t="s">
        <v>69</v>
      </c>
      <c r="CS37" s="172" t="s">
        <v>69</v>
      </c>
      <c r="CT37" s="172" t="s">
        <v>69</v>
      </c>
      <c r="CU37" s="172" t="s">
        <v>69</v>
      </c>
      <c r="CV37" s="172" t="s">
        <v>69</v>
      </c>
      <c r="CW37" s="172" t="s">
        <v>69</v>
      </c>
      <c r="CX37" s="172" t="s">
        <v>69</v>
      </c>
      <c r="CY37" s="172" t="s">
        <v>69</v>
      </c>
      <c r="CZ37" s="172" t="s">
        <v>69</v>
      </c>
      <c r="DA37" s="172" t="s">
        <v>69</v>
      </c>
      <c r="DB37" s="172" t="s">
        <v>69</v>
      </c>
      <c r="DC37" s="179" t="s">
        <v>69</v>
      </c>
      <c r="DD37" s="180" t="s">
        <v>69</v>
      </c>
      <c r="DE37" s="172" t="s">
        <v>69</v>
      </c>
      <c r="DF37" s="172" t="s">
        <v>69</v>
      </c>
      <c r="DG37" s="172" t="s">
        <v>69</v>
      </c>
      <c r="DH37" s="172" t="s">
        <v>69</v>
      </c>
      <c r="DI37" s="172" t="s">
        <v>69</v>
      </c>
      <c r="DJ37" s="172" t="s">
        <v>69</v>
      </c>
      <c r="DK37" s="172" t="s">
        <v>69</v>
      </c>
      <c r="DL37" s="172" t="s">
        <v>69</v>
      </c>
      <c r="DM37" s="172" t="s">
        <v>69</v>
      </c>
      <c r="DN37" s="172" t="s">
        <v>69</v>
      </c>
      <c r="DO37" s="172" t="s">
        <v>69</v>
      </c>
      <c r="DP37" s="172" t="s">
        <v>69</v>
      </c>
      <c r="DQ37" s="172" t="s">
        <v>69</v>
      </c>
      <c r="DR37" s="172" t="s">
        <v>69</v>
      </c>
      <c r="DS37" s="172" t="s">
        <v>69</v>
      </c>
      <c r="DT37" s="172" t="s">
        <v>69</v>
      </c>
      <c r="DU37" s="189"/>
      <c r="DV37" s="32"/>
    </row>
    <row r="38" spans="1:126" ht="85.8" customHeight="1" x14ac:dyDescent="0.3">
      <c r="A38" s="42"/>
      <c r="B38" s="43"/>
      <c r="C38" s="25"/>
      <c r="D38" s="44"/>
      <c r="E38" s="44"/>
      <c r="F38" s="44"/>
      <c r="G38" s="44"/>
      <c r="H38" s="44"/>
      <c r="I38" s="44"/>
      <c r="J38" s="44"/>
      <c r="K38" s="44"/>
      <c r="L38" s="44"/>
      <c r="M38" s="44"/>
      <c r="N38" s="44"/>
      <c r="O38" s="44"/>
      <c r="P38" s="44"/>
      <c r="Q38" s="44"/>
      <c r="R38" s="44"/>
      <c r="S38" s="44"/>
      <c r="T38" s="44"/>
      <c r="U38" s="44"/>
      <c r="V38" s="44"/>
      <c r="W38" s="44"/>
      <c r="X38" s="44"/>
      <c r="Y38" s="44"/>
      <c r="Z38" s="44" t="s">
        <v>98</v>
      </c>
      <c r="AA38" s="44" t="s">
        <v>89</v>
      </c>
      <c r="AB38" s="44" t="s">
        <v>90</v>
      </c>
      <c r="AC38" s="101"/>
      <c r="AD38" s="101"/>
      <c r="AE38" s="101"/>
      <c r="AF38" s="103"/>
      <c r="AG38" s="44"/>
      <c r="AH38" s="44"/>
      <c r="AI38" s="188" t="s">
        <v>69</v>
      </c>
      <c r="AJ38" s="188" t="s">
        <v>69</v>
      </c>
      <c r="AK38" s="188" t="s">
        <v>69</v>
      </c>
      <c r="AL38" s="188" t="s">
        <v>69</v>
      </c>
      <c r="AM38" s="188" t="s">
        <v>69</v>
      </c>
      <c r="AN38" s="188" t="s">
        <v>69</v>
      </c>
      <c r="AO38" s="188" t="s">
        <v>69</v>
      </c>
      <c r="AP38" s="188" t="s">
        <v>69</v>
      </c>
      <c r="AQ38" s="188" t="s">
        <v>69</v>
      </c>
      <c r="AR38" s="188" t="s">
        <v>69</v>
      </c>
      <c r="AS38" s="172" t="s">
        <v>69</v>
      </c>
      <c r="AT38" s="172" t="s">
        <v>69</v>
      </c>
      <c r="AU38" s="172" t="s">
        <v>69</v>
      </c>
      <c r="AV38" s="172" t="s">
        <v>69</v>
      </c>
      <c r="AW38" s="172" t="s">
        <v>69</v>
      </c>
      <c r="AX38" s="172" t="s">
        <v>69</v>
      </c>
      <c r="AY38" s="172" t="s">
        <v>69</v>
      </c>
      <c r="AZ38" s="172" t="s">
        <v>69</v>
      </c>
      <c r="BA38" s="172" t="s">
        <v>69</v>
      </c>
      <c r="BB38" s="172" t="s">
        <v>69</v>
      </c>
      <c r="BC38" s="172" t="s">
        <v>69</v>
      </c>
      <c r="BD38" s="172" t="s">
        <v>69</v>
      </c>
      <c r="BE38" s="172" t="s">
        <v>69</v>
      </c>
      <c r="BF38" s="172" t="s">
        <v>69</v>
      </c>
      <c r="BG38" s="172" t="s">
        <v>69</v>
      </c>
      <c r="BH38" s="172" t="s">
        <v>69</v>
      </c>
      <c r="BI38" s="172" t="s">
        <v>69</v>
      </c>
      <c r="BJ38" s="172" t="s">
        <v>69</v>
      </c>
      <c r="BK38" s="172" t="s">
        <v>69</v>
      </c>
      <c r="BL38" s="172" t="s">
        <v>69</v>
      </c>
      <c r="BM38" s="172" t="s">
        <v>69</v>
      </c>
      <c r="BN38" s="172" t="s">
        <v>69</v>
      </c>
      <c r="BO38" s="172" t="s">
        <v>69</v>
      </c>
      <c r="BP38" s="172" t="s">
        <v>69</v>
      </c>
      <c r="BQ38" s="172" t="s">
        <v>69</v>
      </c>
      <c r="BR38" s="172" t="s">
        <v>69</v>
      </c>
      <c r="BS38" s="172" t="s">
        <v>69</v>
      </c>
      <c r="BT38" s="172" t="s">
        <v>69</v>
      </c>
      <c r="BU38" s="172" t="s">
        <v>69</v>
      </c>
      <c r="BV38" s="172" t="s">
        <v>69</v>
      </c>
      <c r="BW38" s="172" t="s">
        <v>69</v>
      </c>
      <c r="BX38" s="172" t="s">
        <v>69</v>
      </c>
      <c r="BY38" s="172" t="s">
        <v>69</v>
      </c>
      <c r="BZ38" s="172" t="s">
        <v>69</v>
      </c>
      <c r="CA38" s="172" t="s">
        <v>69</v>
      </c>
      <c r="CB38" s="172" t="s">
        <v>69</v>
      </c>
      <c r="CC38" s="172" t="s">
        <v>69</v>
      </c>
      <c r="CD38" s="172" t="s">
        <v>69</v>
      </c>
      <c r="CE38" s="172" t="s">
        <v>69</v>
      </c>
      <c r="CF38" s="172" t="s">
        <v>69</v>
      </c>
      <c r="CG38" s="172" t="s">
        <v>69</v>
      </c>
      <c r="CH38" s="172" t="s">
        <v>69</v>
      </c>
      <c r="CI38" s="172" t="s">
        <v>69</v>
      </c>
      <c r="CJ38" s="172" t="s">
        <v>69</v>
      </c>
      <c r="CK38" s="172" t="s">
        <v>69</v>
      </c>
      <c r="CL38" s="172" t="s">
        <v>69</v>
      </c>
      <c r="CM38" s="172" t="s">
        <v>69</v>
      </c>
      <c r="CN38" s="172" t="s">
        <v>69</v>
      </c>
      <c r="CO38" s="172" t="s">
        <v>69</v>
      </c>
      <c r="CP38" s="172" t="s">
        <v>69</v>
      </c>
      <c r="CQ38" s="172" t="s">
        <v>69</v>
      </c>
      <c r="CR38" s="172" t="s">
        <v>69</v>
      </c>
      <c r="CS38" s="172" t="s">
        <v>69</v>
      </c>
      <c r="CT38" s="172" t="s">
        <v>69</v>
      </c>
      <c r="CU38" s="172" t="s">
        <v>69</v>
      </c>
      <c r="CV38" s="172" t="s">
        <v>69</v>
      </c>
      <c r="CW38" s="172" t="s">
        <v>69</v>
      </c>
      <c r="CX38" s="172" t="s">
        <v>69</v>
      </c>
      <c r="CY38" s="172" t="s">
        <v>69</v>
      </c>
      <c r="CZ38" s="172" t="s">
        <v>69</v>
      </c>
      <c r="DA38" s="172" t="s">
        <v>69</v>
      </c>
      <c r="DB38" s="172" t="s">
        <v>69</v>
      </c>
      <c r="DC38" s="179" t="s">
        <v>69</v>
      </c>
      <c r="DD38" s="180" t="s">
        <v>69</v>
      </c>
      <c r="DE38" s="172" t="s">
        <v>69</v>
      </c>
      <c r="DF38" s="172" t="s">
        <v>69</v>
      </c>
      <c r="DG38" s="172" t="s">
        <v>69</v>
      </c>
      <c r="DH38" s="172" t="s">
        <v>69</v>
      </c>
      <c r="DI38" s="172" t="s">
        <v>69</v>
      </c>
      <c r="DJ38" s="172" t="s">
        <v>69</v>
      </c>
      <c r="DK38" s="172" t="s">
        <v>69</v>
      </c>
      <c r="DL38" s="172" t="s">
        <v>69</v>
      </c>
      <c r="DM38" s="172" t="s">
        <v>69</v>
      </c>
      <c r="DN38" s="172" t="s">
        <v>69</v>
      </c>
      <c r="DO38" s="172" t="s">
        <v>69</v>
      </c>
      <c r="DP38" s="172" t="s">
        <v>69</v>
      </c>
      <c r="DQ38" s="172" t="s">
        <v>69</v>
      </c>
      <c r="DR38" s="172" t="s">
        <v>69</v>
      </c>
      <c r="DS38" s="172" t="s">
        <v>69</v>
      </c>
      <c r="DT38" s="172" t="s">
        <v>69</v>
      </c>
      <c r="DU38" s="189"/>
      <c r="DV38" s="32"/>
    </row>
    <row r="39" spans="1:126" ht="89.4" customHeight="1" x14ac:dyDescent="0.3">
      <c r="A39" s="42"/>
      <c r="B39" s="43"/>
      <c r="C39" s="25"/>
      <c r="D39" s="44"/>
      <c r="E39" s="44"/>
      <c r="F39" s="44"/>
      <c r="G39" s="44"/>
      <c r="H39" s="44"/>
      <c r="I39" s="44"/>
      <c r="J39" s="44"/>
      <c r="K39" s="44"/>
      <c r="L39" s="44"/>
      <c r="M39" s="44"/>
      <c r="N39" s="44"/>
      <c r="O39" s="44"/>
      <c r="P39" s="44"/>
      <c r="Q39" s="44"/>
      <c r="R39" s="44"/>
      <c r="S39" s="44"/>
      <c r="T39" s="44"/>
      <c r="U39" s="44"/>
      <c r="V39" s="44"/>
      <c r="W39" s="44"/>
      <c r="X39" s="44"/>
      <c r="Y39" s="44"/>
      <c r="Z39" s="181" t="s">
        <v>99</v>
      </c>
      <c r="AA39" s="181" t="s">
        <v>89</v>
      </c>
      <c r="AB39" s="181" t="s">
        <v>100</v>
      </c>
      <c r="AC39" s="101"/>
      <c r="AD39" s="101"/>
      <c r="AE39" s="101"/>
      <c r="AF39" s="103"/>
      <c r="AG39" s="44"/>
      <c r="AH39" s="44"/>
      <c r="AI39" s="188" t="s">
        <v>69</v>
      </c>
      <c r="AJ39" s="188" t="s">
        <v>69</v>
      </c>
      <c r="AK39" s="188" t="s">
        <v>69</v>
      </c>
      <c r="AL39" s="188" t="s">
        <v>69</v>
      </c>
      <c r="AM39" s="188" t="s">
        <v>69</v>
      </c>
      <c r="AN39" s="188" t="s">
        <v>69</v>
      </c>
      <c r="AO39" s="188" t="s">
        <v>69</v>
      </c>
      <c r="AP39" s="188" t="s">
        <v>69</v>
      </c>
      <c r="AQ39" s="188" t="s">
        <v>69</v>
      </c>
      <c r="AR39" s="188" t="s">
        <v>69</v>
      </c>
      <c r="AS39" s="172" t="s">
        <v>69</v>
      </c>
      <c r="AT39" s="172" t="s">
        <v>69</v>
      </c>
      <c r="AU39" s="172" t="s">
        <v>69</v>
      </c>
      <c r="AV39" s="172" t="s">
        <v>69</v>
      </c>
      <c r="AW39" s="172" t="s">
        <v>69</v>
      </c>
      <c r="AX39" s="172" t="s">
        <v>69</v>
      </c>
      <c r="AY39" s="172" t="s">
        <v>69</v>
      </c>
      <c r="AZ39" s="172" t="s">
        <v>69</v>
      </c>
      <c r="BA39" s="172" t="s">
        <v>69</v>
      </c>
      <c r="BB39" s="172" t="s">
        <v>69</v>
      </c>
      <c r="BC39" s="172" t="s">
        <v>69</v>
      </c>
      <c r="BD39" s="172" t="s">
        <v>69</v>
      </c>
      <c r="BE39" s="172" t="s">
        <v>69</v>
      </c>
      <c r="BF39" s="172" t="s">
        <v>69</v>
      </c>
      <c r="BG39" s="172" t="s">
        <v>69</v>
      </c>
      <c r="BH39" s="172" t="s">
        <v>69</v>
      </c>
      <c r="BI39" s="172" t="s">
        <v>69</v>
      </c>
      <c r="BJ39" s="172" t="s">
        <v>69</v>
      </c>
      <c r="BK39" s="172" t="s">
        <v>69</v>
      </c>
      <c r="BL39" s="172" t="s">
        <v>69</v>
      </c>
      <c r="BM39" s="172" t="s">
        <v>69</v>
      </c>
      <c r="BN39" s="172" t="s">
        <v>69</v>
      </c>
      <c r="BO39" s="172" t="s">
        <v>69</v>
      </c>
      <c r="BP39" s="172" t="s">
        <v>69</v>
      </c>
      <c r="BQ39" s="172" t="s">
        <v>69</v>
      </c>
      <c r="BR39" s="172" t="s">
        <v>69</v>
      </c>
      <c r="BS39" s="172" t="s">
        <v>69</v>
      </c>
      <c r="BT39" s="172" t="s">
        <v>69</v>
      </c>
      <c r="BU39" s="172" t="s">
        <v>69</v>
      </c>
      <c r="BV39" s="172" t="s">
        <v>69</v>
      </c>
      <c r="BW39" s="172" t="s">
        <v>69</v>
      </c>
      <c r="BX39" s="172" t="s">
        <v>69</v>
      </c>
      <c r="BY39" s="172" t="s">
        <v>69</v>
      </c>
      <c r="BZ39" s="172" t="s">
        <v>69</v>
      </c>
      <c r="CA39" s="172" t="s">
        <v>69</v>
      </c>
      <c r="CB39" s="172" t="s">
        <v>69</v>
      </c>
      <c r="CC39" s="172" t="s">
        <v>69</v>
      </c>
      <c r="CD39" s="172" t="s">
        <v>69</v>
      </c>
      <c r="CE39" s="172" t="s">
        <v>69</v>
      </c>
      <c r="CF39" s="172" t="s">
        <v>69</v>
      </c>
      <c r="CG39" s="172" t="s">
        <v>69</v>
      </c>
      <c r="CH39" s="172" t="s">
        <v>69</v>
      </c>
      <c r="CI39" s="172" t="s">
        <v>69</v>
      </c>
      <c r="CJ39" s="172" t="s">
        <v>69</v>
      </c>
      <c r="CK39" s="172" t="s">
        <v>69</v>
      </c>
      <c r="CL39" s="172" t="s">
        <v>69</v>
      </c>
      <c r="CM39" s="172" t="s">
        <v>69</v>
      </c>
      <c r="CN39" s="172" t="s">
        <v>69</v>
      </c>
      <c r="CO39" s="172" t="s">
        <v>69</v>
      </c>
      <c r="CP39" s="172" t="s">
        <v>69</v>
      </c>
      <c r="CQ39" s="172" t="s">
        <v>69</v>
      </c>
      <c r="CR39" s="172" t="s">
        <v>69</v>
      </c>
      <c r="CS39" s="172" t="s">
        <v>69</v>
      </c>
      <c r="CT39" s="172" t="s">
        <v>69</v>
      </c>
      <c r="CU39" s="172" t="s">
        <v>69</v>
      </c>
      <c r="CV39" s="172" t="s">
        <v>69</v>
      </c>
      <c r="CW39" s="172" t="s">
        <v>69</v>
      </c>
      <c r="CX39" s="172" t="s">
        <v>69</v>
      </c>
      <c r="CY39" s="172" t="s">
        <v>69</v>
      </c>
      <c r="CZ39" s="172" t="s">
        <v>69</v>
      </c>
      <c r="DA39" s="172" t="s">
        <v>69</v>
      </c>
      <c r="DB39" s="172" t="s">
        <v>69</v>
      </c>
      <c r="DC39" s="179" t="s">
        <v>69</v>
      </c>
      <c r="DD39" s="180" t="s">
        <v>69</v>
      </c>
      <c r="DE39" s="172" t="s">
        <v>69</v>
      </c>
      <c r="DF39" s="172" t="s">
        <v>69</v>
      </c>
      <c r="DG39" s="172" t="s">
        <v>69</v>
      </c>
      <c r="DH39" s="172" t="s">
        <v>69</v>
      </c>
      <c r="DI39" s="172" t="s">
        <v>69</v>
      </c>
      <c r="DJ39" s="172" t="s">
        <v>69</v>
      </c>
      <c r="DK39" s="172" t="s">
        <v>69</v>
      </c>
      <c r="DL39" s="172" t="s">
        <v>69</v>
      </c>
      <c r="DM39" s="172" t="s">
        <v>69</v>
      </c>
      <c r="DN39" s="172" t="s">
        <v>69</v>
      </c>
      <c r="DO39" s="172" t="s">
        <v>69</v>
      </c>
      <c r="DP39" s="172" t="s">
        <v>69</v>
      </c>
      <c r="DQ39" s="172" t="s">
        <v>69</v>
      </c>
      <c r="DR39" s="172" t="s">
        <v>69</v>
      </c>
      <c r="DS39" s="172" t="s">
        <v>69</v>
      </c>
      <c r="DT39" s="172" t="s">
        <v>69</v>
      </c>
      <c r="DU39" s="189"/>
      <c r="DV39" s="32"/>
    </row>
    <row r="40" spans="1:126" ht="117.6" customHeight="1" x14ac:dyDescent="0.3">
      <c r="A40" s="38" t="s">
        <v>101</v>
      </c>
      <c r="B40" s="130" t="s">
        <v>102</v>
      </c>
      <c r="C40" s="131" t="s">
        <v>103</v>
      </c>
      <c r="D40" s="120" t="s">
        <v>104</v>
      </c>
      <c r="E40" s="120" t="s">
        <v>78</v>
      </c>
      <c r="F40" s="120"/>
      <c r="G40" s="120"/>
      <c r="H40" s="120"/>
      <c r="I40" s="120"/>
      <c r="J40" s="120"/>
      <c r="K40" s="120"/>
      <c r="L40" s="120"/>
      <c r="M40" s="120"/>
      <c r="N40" s="120"/>
      <c r="O40" s="120"/>
      <c r="P40" s="120"/>
      <c r="Q40" s="120"/>
      <c r="R40" s="120"/>
      <c r="S40" s="120"/>
      <c r="T40" s="120"/>
      <c r="U40" s="120"/>
      <c r="V40" s="120"/>
      <c r="W40" s="120"/>
      <c r="X40" s="120"/>
      <c r="Y40" s="120"/>
      <c r="Z40" s="120"/>
      <c r="AA40" s="120"/>
      <c r="AB40" s="119"/>
      <c r="AC40" s="102" t="s">
        <v>237</v>
      </c>
      <c r="AD40" s="102" t="s">
        <v>224</v>
      </c>
      <c r="AE40" s="102" t="s">
        <v>238</v>
      </c>
      <c r="AF40" s="151" t="s">
        <v>105</v>
      </c>
      <c r="AG40" s="120" t="s">
        <v>300</v>
      </c>
      <c r="AH40" s="120" t="s">
        <v>301</v>
      </c>
      <c r="AI40" s="184">
        <v>7194.5</v>
      </c>
      <c r="AJ40" s="184">
        <v>7194.5</v>
      </c>
      <c r="AK40" s="184" t="s">
        <v>69</v>
      </c>
      <c r="AL40" s="184" t="s">
        <v>69</v>
      </c>
      <c r="AM40" s="184">
        <v>5031.2</v>
      </c>
      <c r="AN40" s="184">
        <v>5031.2</v>
      </c>
      <c r="AO40" s="184" t="s">
        <v>69</v>
      </c>
      <c r="AP40" s="184" t="s">
        <v>69</v>
      </c>
      <c r="AQ40" s="184">
        <v>2163.3000000000002</v>
      </c>
      <c r="AR40" s="184">
        <v>2163.3000000000002</v>
      </c>
      <c r="AS40" s="183">
        <v>1685.1</v>
      </c>
      <c r="AT40" s="183" t="s">
        <v>69</v>
      </c>
      <c r="AU40" s="183" t="s">
        <v>69</v>
      </c>
      <c r="AV40" s="183" t="s">
        <v>69</v>
      </c>
      <c r="AW40" s="183">
        <v>1685.1</v>
      </c>
      <c r="AX40" s="183">
        <v>3056.2</v>
      </c>
      <c r="AY40" s="183" t="s">
        <v>69</v>
      </c>
      <c r="AZ40" s="183" t="s">
        <v>69</v>
      </c>
      <c r="BA40" s="183" t="s">
        <v>69</v>
      </c>
      <c r="BB40" s="183">
        <v>3056.2</v>
      </c>
      <c r="BC40" s="183">
        <v>2156.1999999999998</v>
      </c>
      <c r="BD40" s="183" t="s">
        <v>69</v>
      </c>
      <c r="BE40" s="183" t="s">
        <v>69</v>
      </c>
      <c r="BF40" s="183" t="s">
        <v>69</v>
      </c>
      <c r="BG40" s="183">
        <v>2156.1999999999998</v>
      </c>
      <c r="BH40" s="183">
        <v>2156.1999999999998</v>
      </c>
      <c r="BI40" s="183" t="s">
        <v>69</v>
      </c>
      <c r="BJ40" s="183" t="s">
        <v>69</v>
      </c>
      <c r="BK40" s="183" t="s">
        <v>69</v>
      </c>
      <c r="BL40" s="183">
        <v>2156.1999999999998</v>
      </c>
      <c r="BM40" s="183">
        <v>7194.5</v>
      </c>
      <c r="BN40" s="183">
        <v>7194.5</v>
      </c>
      <c r="BO40" s="183" t="s">
        <v>69</v>
      </c>
      <c r="BP40" s="183" t="s">
        <v>69</v>
      </c>
      <c r="BQ40" s="183">
        <v>5031.2</v>
      </c>
      <c r="BR40" s="183">
        <v>5031.2</v>
      </c>
      <c r="BS40" s="183" t="s">
        <v>69</v>
      </c>
      <c r="BT40" s="183" t="s">
        <v>69</v>
      </c>
      <c r="BU40" s="183">
        <v>2163.3000000000002</v>
      </c>
      <c r="BV40" s="183">
        <v>2163.3000000000002</v>
      </c>
      <c r="BW40" s="183">
        <v>1685.1</v>
      </c>
      <c r="BX40" s="183" t="s">
        <v>69</v>
      </c>
      <c r="BY40" s="183" t="s">
        <v>69</v>
      </c>
      <c r="BZ40" s="183" t="s">
        <v>69</v>
      </c>
      <c r="CA40" s="183">
        <v>1685.1</v>
      </c>
      <c r="CB40" s="183">
        <v>3056.2</v>
      </c>
      <c r="CC40" s="183" t="s">
        <v>69</v>
      </c>
      <c r="CD40" s="183" t="s">
        <v>69</v>
      </c>
      <c r="CE40" s="183" t="s">
        <v>69</v>
      </c>
      <c r="CF40" s="183">
        <v>3056.2</v>
      </c>
      <c r="CG40" s="183">
        <v>2156.1999999999998</v>
      </c>
      <c r="CH40" s="183" t="s">
        <v>69</v>
      </c>
      <c r="CI40" s="183" t="s">
        <v>69</v>
      </c>
      <c r="CJ40" s="183" t="s">
        <v>69</v>
      </c>
      <c r="CK40" s="183">
        <v>2156.1999999999998</v>
      </c>
      <c r="CL40" s="183">
        <v>2156.1999999999998</v>
      </c>
      <c r="CM40" s="183" t="s">
        <v>69</v>
      </c>
      <c r="CN40" s="183" t="s">
        <v>69</v>
      </c>
      <c r="CO40" s="183" t="s">
        <v>69</v>
      </c>
      <c r="CP40" s="183">
        <v>2156.1999999999998</v>
      </c>
      <c r="CQ40" s="183">
        <v>7194.5</v>
      </c>
      <c r="CR40" s="183" t="s">
        <v>69</v>
      </c>
      <c r="CS40" s="183">
        <v>5031.2</v>
      </c>
      <c r="CT40" s="183" t="s">
        <v>69</v>
      </c>
      <c r="CU40" s="183">
        <v>2163.3000000000002</v>
      </c>
      <c r="CV40" s="183">
        <v>1685.1</v>
      </c>
      <c r="CW40" s="183" t="s">
        <v>69</v>
      </c>
      <c r="CX40" s="183" t="s">
        <v>69</v>
      </c>
      <c r="CY40" s="183" t="s">
        <v>69</v>
      </c>
      <c r="CZ40" s="183">
        <v>1685.1</v>
      </c>
      <c r="DA40" s="183">
        <v>3056.2</v>
      </c>
      <c r="DB40" s="183" t="s">
        <v>69</v>
      </c>
      <c r="DC40" s="177" t="s">
        <v>69</v>
      </c>
      <c r="DD40" s="178" t="s">
        <v>69</v>
      </c>
      <c r="DE40" s="183">
        <v>3056.2</v>
      </c>
      <c r="DF40" s="183">
        <v>7194.5</v>
      </c>
      <c r="DG40" s="183" t="s">
        <v>69</v>
      </c>
      <c r="DH40" s="183">
        <v>5031.2</v>
      </c>
      <c r="DI40" s="183" t="s">
        <v>69</v>
      </c>
      <c r="DJ40" s="183">
        <v>2163.3000000000002</v>
      </c>
      <c r="DK40" s="183">
        <v>1685.1</v>
      </c>
      <c r="DL40" s="183" t="s">
        <v>69</v>
      </c>
      <c r="DM40" s="183" t="s">
        <v>69</v>
      </c>
      <c r="DN40" s="183" t="s">
        <v>69</v>
      </c>
      <c r="DO40" s="183">
        <v>1685.1</v>
      </c>
      <c r="DP40" s="183">
        <v>3056.2</v>
      </c>
      <c r="DQ40" s="183" t="s">
        <v>69</v>
      </c>
      <c r="DR40" s="183" t="s">
        <v>69</v>
      </c>
      <c r="DS40" s="183" t="s">
        <v>69</v>
      </c>
      <c r="DT40" s="183">
        <v>3056.2</v>
      </c>
      <c r="DU40" s="187"/>
      <c r="DV40" s="32"/>
    </row>
    <row r="41" spans="1:126" ht="52.2" hidden="1" customHeight="1" x14ac:dyDescent="0.3">
      <c r="A41" s="42"/>
      <c r="B41" s="43"/>
      <c r="C41" s="25" t="s">
        <v>103</v>
      </c>
      <c r="D41" s="44" t="s">
        <v>104</v>
      </c>
      <c r="E41" s="44" t="s">
        <v>78</v>
      </c>
      <c r="F41" s="44"/>
      <c r="G41" s="44"/>
      <c r="H41" s="44"/>
      <c r="I41" s="44"/>
      <c r="J41" s="44"/>
      <c r="K41" s="44"/>
      <c r="L41" s="44"/>
      <c r="M41" s="44"/>
      <c r="N41" s="44"/>
      <c r="O41" s="44"/>
      <c r="P41" s="44"/>
      <c r="Q41" s="44"/>
      <c r="R41" s="44"/>
      <c r="S41" s="44"/>
      <c r="T41" s="44"/>
      <c r="U41" s="44"/>
      <c r="V41" s="44"/>
      <c r="W41" s="44"/>
      <c r="X41" s="44"/>
      <c r="Y41" s="44"/>
      <c r="Z41" s="44"/>
      <c r="AA41" s="44"/>
      <c r="AB41" s="58"/>
      <c r="AC41" s="102"/>
      <c r="AD41" s="102"/>
      <c r="AE41" s="102"/>
      <c r="AF41" s="103"/>
      <c r="AG41" s="44"/>
      <c r="AH41" s="44"/>
      <c r="AI41" s="188" t="s">
        <v>69</v>
      </c>
      <c r="AJ41" s="188" t="s">
        <v>69</v>
      </c>
      <c r="AK41" s="188" t="s">
        <v>69</v>
      </c>
      <c r="AL41" s="188" t="s">
        <v>69</v>
      </c>
      <c r="AM41" s="188" t="s">
        <v>69</v>
      </c>
      <c r="AN41" s="188" t="s">
        <v>69</v>
      </c>
      <c r="AO41" s="188" t="s">
        <v>69</v>
      </c>
      <c r="AP41" s="188" t="s">
        <v>69</v>
      </c>
      <c r="AQ41" s="188" t="s">
        <v>69</v>
      </c>
      <c r="AR41" s="188" t="s">
        <v>69</v>
      </c>
      <c r="AS41" s="172" t="s">
        <v>69</v>
      </c>
      <c r="AT41" s="172" t="s">
        <v>69</v>
      </c>
      <c r="AU41" s="172" t="s">
        <v>69</v>
      </c>
      <c r="AV41" s="172" t="s">
        <v>69</v>
      </c>
      <c r="AW41" s="172"/>
      <c r="AX41" s="173"/>
      <c r="AY41" s="172" t="s">
        <v>69</v>
      </c>
      <c r="AZ41" s="172" t="s">
        <v>69</v>
      </c>
      <c r="BA41" s="172" t="s">
        <v>69</v>
      </c>
      <c r="BB41" s="172"/>
      <c r="BC41" s="172"/>
      <c r="BD41" s="172" t="s">
        <v>69</v>
      </c>
      <c r="BE41" s="172" t="s">
        <v>69</v>
      </c>
      <c r="BF41" s="172" t="s">
        <v>69</v>
      </c>
      <c r="BG41" s="172"/>
      <c r="BH41" s="172"/>
      <c r="BI41" s="172" t="s">
        <v>69</v>
      </c>
      <c r="BJ41" s="172" t="s">
        <v>69</v>
      </c>
      <c r="BK41" s="172" t="s">
        <v>69</v>
      </c>
      <c r="BL41" s="172"/>
      <c r="BM41" s="172" t="s">
        <v>69</v>
      </c>
      <c r="BN41" s="172" t="s">
        <v>69</v>
      </c>
      <c r="BO41" s="172" t="s">
        <v>69</v>
      </c>
      <c r="BP41" s="172" t="s">
        <v>69</v>
      </c>
      <c r="BQ41" s="172" t="s">
        <v>69</v>
      </c>
      <c r="BR41" s="172" t="s">
        <v>69</v>
      </c>
      <c r="BS41" s="172" t="s">
        <v>69</v>
      </c>
      <c r="BT41" s="172" t="s">
        <v>69</v>
      </c>
      <c r="BU41" s="172" t="s">
        <v>69</v>
      </c>
      <c r="BV41" s="172" t="s">
        <v>69</v>
      </c>
      <c r="BW41" s="172" t="s">
        <v>69</v>
      </c>
      <c r="BX41" s="172" t="s">
        <v>69</v>
      </c>
      <c r="BY41" s="172" t="s">
        <v>69</v>
      </c>
      <c r="BZ41" s="172" t="s">
        <v>69</v>
      </c>
      <c r="CA41" s="172"/>
      <c r="CB41" s="172"/>
      <c r="CC41" s="172" t="s">
        <v>69</v>
      </c>
      <c r="CD41" s="172" t="s">
        <v>69</v>
      </c>
      <c r="CE41" s="172" t="s">
        <v>69</v>
      </c>
      <c r="CF41" s="172"/>
      <c r="CG41" s="172"/>
      <c r="CH41" s="172" t="s">
        <v>69</v>
      </c>
      <c r="CI41" s="172" t="s">
        <v>69</v>
      </c>
      <c r="CJ41" s="172" t="s">
        <v>69</v>
      </c>
      <c r="CK41" s="172"/>
      <c r="CL41" s="172"/>
      <c r="CM41" s="172" t="s">
        <v>69</v>
      </c>
      <c r="CN41" s="172" t="s">
        <v>69</v>
      </c>
      <c r="CO41" s="172" t="s">
        <v>69</v>
      </c>
      <c r="CP41" s="172"/>
      <c r="CQ41" s="172" t="s">
        <v>69</v>
      </c>
      <c r="CR41" s="172" t="s">
        <v>69</v>
      </c>
      <c r="CS41" s="172" t="s">
        <v>69</v>
      </c>
      <c r="CT41" s="172" t="s">
        <v>69</v>
      </c>
      <c r="CU41" s="172" t="s">
        <v>69</v>
      </c>
      <c r="CV41" s="172" t="s">
        <v>69</v>
      </c>
      <c r="CW41" s="172" t="s">
        <v>69</v>
      </c>
      <c r="CX41" s="172" t="s">
        <v>69</v>
      </c>
      <c r="CY41" s="172" t="s">
        <v>69</v>
      </c>
      <c r="CZ41" s="172"/>
      <c r="DA41" s="172"/>
      <c r="DB41" s="172" t="s">
        <v>69</v>
      </c>
      <c r="DC41" s="179" t="s">
        <v>69</v>
      </c>
      <c r="DD41" s="180" t="s">
        <v>69</v>
      </c>
      <c r="DE41" s="172"/>
      <c r="DF41" s="172" t="s">
        <v>69</v>
      </c>
      <c r="DG41" s="172" t="s">
        <v>69</v>
      </c>
      <c r="DH41" s="172" t="s">
        <v>69</v>
      </c>
      <c r="DI41" s="172" t="s">
        <v>69</v>
      </c>
      <c r="DJ41" s="172" t="s">
        <v>69</v>
      </c>
      <c r="DK41" s="172" t="s">
        <v>69</v>
      </c>
      <c r="DL41" s="172" t="s">
        <v>69</v>
      </c>
      <c r="DM41" s="172" t="s">
        <v>69</v>
      </c>
      <c r="DN41" s="172" t="s">
        <v>69</v>
      </c>
      <c r="DO41" s="172"/>
      <c r="DP41" s="172"/>
      <c r="DQ41" s="172" t="s">
        <v>69</v>
      </c>
      <c r="DR41" s="172" t="s">
        <v>69</v>
      </c>
      <c r="DS41" s="172" t="s">
        <v>69</v>
      </c>
      <c r="DT41" s="172"/>
      <c r="DU41" s="189"/>
      <c r="DV41" s="32"/>
    </row>
    <row r="42" spans="1:126" ht="76.8" hidden="1" customHeight="1" x14ac:dyDescent="0.3">
      <c r="A42" s="42"/>
      <c r="B42" s="43"/>
      <c r="C42" s="25" t="s">
        <v>103</v>
      </c>
      <c r="D42" s="44" t="s">
        <v>104</v>
      </c>
      <c r="E42" s="44" t="s">
        <v>78</v>
      </c>
      <c r="F42" s="44"/>
      <c r="G42" s="44"/>
      <c r="H42" s="44"/>
      <c r="I42" s="44"/>
      <c r="J42" s="44"/>
      <c r="K42" s="44"/>
      <c r="L42" s="44"/>
      <c r="M42" s="44"/>
      <c r="N42" s="44"/>
      <c r="O42" s="44"/>
      <c r="P42" s="44"/>
      <c r="Q42" s="44"/>
      <c r="R42" s="44"/>
      <c r="S42" s="44"/>
      <c r="T42" s="44"/>
      <c r="U42" s="44"/>
      <c r="V42" s="44"/>
      <c r="W42" s="44"/>
      <c r="X42" s="44"/>
      <c r="Y42" s="44"/>
      <c r="Z42" s="44"/>
      <c r="AA42" s="44"/>
      <c r="AB42" s="58"/>
      <c r="AC42" s="103"/>
      <c r="AD42" s="103"/>
      <c r="AE42" s="103"/>
      <c r="AF42" s="103"/>
      <c r="AG42" s="44"/>
      <c r="AH42" s="44"/>
      <c r="AI42" s="188"/>
      <c r="AJ42" s="188"/>
      <c r="AK42" s="188" t="s">
        <v>69</v>
      </c>
      <c r="AL42" s="188" t="s">
        <v>69</v>
      </c>
      <c r="AM42" s="188" t="s">
        <v>69</v>
      </c>
      <c r="AN42" s="188" t="s">
        <v>69</v>
      </c>
      <c r="AO42" s="188" t="s">
        <v>69</v>
      </c>
      <c r="AP42" s="188" t="s">
        <v>69</v>
      </c>
      <c r="AQ42" s="188"/>
      <c r="AR42" s="188"/>
      <c r="AS42" s="172"/>
      <c r="AT42" s="172" t="s">
        <v>69</v>
      </c>
      <c r="AU42" s="172" t="s">
        <v>69</v>
      </c>
      <c r="AV42" s="172" t="s">
        <v>69</v>
      </c>
      <c r="AW42" s="172"/>
      <c r="AX42" s="172"/>
      <c r="AY42" s="172" t="s">
        <v>69</v>
      </c>
      <c r="AZ42" s="172" t="s">
        <v>69</v>
      </c>
      <c r="BA42" s="172" t="s">
        <v>69</v>
      </c>
      <c r="BB42" s="172"/>
      <c r="BC42" s="172"/>
      <c r="BD42" s="172" t="s">
        <v>69</v>
      </c>
      <c r="BE42" s="172" t="s">
        <v>69</v>
      </c>
      <c r="BF42" s="172" t="s">
        <v>69</v>
      </c>
      <c r="BG42" s="172"/>
      <c r="BH42" s="172"/>
      <c r="BI42" s="172" t="s">
        <v>69</v>
      </c>
      <c r="BJ42" s="172" t="s">
        <v>69</v>
      </c>
      <c r="BK42" s="172" t="s">
        <v>69</v>
      </c>
      <c r="BL42" s="172"/>
      <c r="BM42" s="172"/>
      <c r="BN42" s="172"/>
      <c r="BO42" s="172" t="s">
        <v>69</v>
      </c>
      <c r="BP42" s="172" t="s">
        <v>69</v>
      </c>
      <c r="BQ42" s="172" t="s">
        <v>69</v>
      </c>
      <c r="BR42" s="172" t="s">
        <v>69</v>
      </c>
      <c r="BS42" s="172" t="s">
        <v>69</v>
      </c>
      <c r="BT42" s="172" t="s">
        <v>69</v>
      </c>
      <c r="BU42" s="172"/>
      <c r="BV42" s="172"/>
      <c r="BW42" s="172"/>
      <c r="BX42" s="172" t="s">
        <v>69</v>
      </c>
      <c r="BY42" s="172" t="s">
        <v>69</v>
      </c>
      <c r="BZ42" s="172" t="s">
        <v>69</v>
      </c>
      <c r="CA42" s="172"/>
      <c r="CB42" s="172"/>
      <c r="CC42" s="172" t="s">
        <v>69</v>
      </c>
      <c r="CD42" s="172" t="s">
        <v>69</v>
      </c>
      <c r="CE42" s="172" t="s">
        <v>69</v>
      </c>
      <c r="CF42" s="172"/>
      <c r="CG42" s="172"/>
      <c r="CH42" s="172" t="s">
        <v>69</v>
      </c>
      <c r="CI42" s="172" t="s">
        <v>69</v>
      </c>
      <c r="CJ42" s="172" t="s">
        <v>69</v>
      </c>
      <c r="CK42" s="172"/>
      <c r="CL42" s="172"/>
      <c r="CM42" s="172" t="s">
        <v>69</v>
      </c>
      <c r="CN42" s="172" t="s">
        <v>69</v>
      </c>
      <c r="CO42" s="172" t="s">
        <v>69</v>
      </c>
      <c r="CP42" s="172"/>
      <c r="CQ42" s="172"/>
      <c r="CR42" s="172" t="s">
        <v>69</v>
      </c>
      <c r="CS42" s="172" t="s">
        <v>69</v>
      </c>
      <c r="CT42" s="172" t="s">
        <v>69</v>
      </c>
      <c r="CU42" s="172"/>
      <c r="CV42" s="172"/>
      <c r="CW42" s="172" t="s">
        <v>69</v>
      </c>
      <c r="CX42" s="172" t="s">
        <v>69</v>
      </c>
      <c r="CY42" s="172" t="s">
        <v>69</v>
      </c>
      <c r="CZ42" s="172"/>
      <c r="DA42" s="172"/>
      <c r="DB42" s="172" t="s">
        <v>69</v>
      </c>
      <c r="DC42" s="179" t="s">
        <v>69</v>
      </c>
      <c r="DD42" s="180" t="s">
        <v>69</v>
      </c>
      <c r="DE42" s="172"/>
      <c r="DF42" s="172"/>
      <c r="DG42" s="172" t="s">
        <v>69</v>
      </c>
      <c r="DH42" s="172" t="s">
        <v>69</v>
      </c>
      <c r="DI42" s="172" t="s">
        <v>69</v>
      </c>
      <c r="DJ42" s="172"/>
      <c r="DK42" s="172"/>
      <c r="DL42" s="172" t="s">
        <v>69</v>
      </c>
      <c r="DM42" s="172" t="s">
        <v>69</v>
      </c>
      <c r="DN42" s="172" t="s">
        <v>69</v>
      </c>
      <c r="DO42" s="172"/>
      <c r="DP42" s="172"/>
      <c r="DQ42" s="172" t="s">
        <v>69</v>
      </c>
      <c r="DR42" s="172" t="s">
        <v>69</v>
      </c>
      <c r="DS42" s="172" t="s">
        <v>69</v>
      </c>
      <c r="DT42" s="172"/>
      <c r="DU42" s="189"/>
      <c r="DV42" s="32"/>
    </row>
    <row r="43" spans="1:126" ht="65.400000000000006" customHeight="1" x14ac:dyDescent="0.3">
      <c r="A43" s="54" t="s">
        <v>106</v>
      </c>
      <c r="B43" s="210" t="s">
        <v>107</v>
      </c>
      <c r="C43" s="40" t="s">
        <v>76</v>
      </c>
      <c r="D43" s="41" t="s">
        <v>108</v>
      </c>
      <c r="E43" s="41" t="s">
        <v>78</v>
      </c>
      <c r="F43" s="41"/>
      <c r="G43" s="41"/>
      <c r="H43" s="41"/>
      <c r="I43" s="41"/>
      <c r="J43" s="41"/>
      <c r="K43" s="41"/>
      <c r="L43" s="41"/>
      <c r="M43" s="41"/>
      <c r="N43" s="41"/>
      <c r="O43" s="41"/>
      <c r="P43" s="41"/>
      <c r="Q43" s="41"/>
      <c r="R43" s="41"/>
      <c r="S43" s="41"/>
      <c r="T43" s="41"/>
      <c r="U43" s="41"/>
      <c r="V43" s="41"/>
      <c r="W43" s="41"/>
      <c r="X43" s="41"/>
      <c r="Y43" s="41"/>
      <c r="Z43" s="41"/>
      <c r="AA43" s="207"/>
      <c r="AB43" s="213"/>
      <c r="AC43" s="84" t="s">
        <v>220</v>
      </c>
      <c r="AD43" s="84" t="s">
        <v>221</v>
      </c>
      <c r="AE43" s="84" t="s">
        <v>222</v>
      </c>
      <c r="AF43" s="280" t="s">
        <v>109</v>
      </c>
      <c r="AG43" s="125" t="s">
        <v>110</v>
      </c>
      <c r="AH43" s="283" t="s">
        <v>111</v>
      </c>
      <c r="AI43" s="285" t="s">
        <v>69</v>
      </c>
      <c r="AJ43" s="285" t="s">
        <v>69</v>
      </c>
      <c r="AK43" s="285" t="s">
        <v>69</v>
      </c>
      <c r="AL43" s="285" t="s">
        <v>69</v>
      </c>
      <c r="AM43" s="285" t="s">
        <v>69</v>
      </c>
      <c r="AN43" s="285" t="s">
        <v>69</v>
      </c>
      <c r="AO43" s="285" t="s">
        <v>69</v>
      </c>
      <c r="AP43" s="285" t="s">
        <v>69</v>
      </c>
      <c r="AQ43" s="285" t="s">
        <v>69</v>
      </c>
      <c r="AR43" s="285" t="s">
        <v>69</v>
      </c>
      <c r="AS43" s="238">
        <v>250</v>
      </c>
      <c r="AT43" s="238" t="s">
        <v>69</v>
      </c>
      <c r="AU43" s="238" t="s">
        <v>69</v>
      </c>
      <c r="AV43" s="238" t="s">
        <v>69</v>
      </c>
      <c r="AW43" s="238">
        <v>250</v>
      </c>
      <c r="AX43" s="238">
        <v>250</v>
      </c>
      <c r="AY43" s="238" t="s">
        <v>69</v>
      </c>
      <c r="AZ43" s="238" t="s">
        <v>69</v>
      </c>
      <c r="BA43" s="238" t="s">
        <v>69</v>
      </c>
      <c r="BB43" s="238">
        <v>250</v>
      </c>
      <c r="BC43" s="238">
        <v>250</v>
      </c>
      <c r="BD43" s="238" t="s">
        <v>69</v>
      </c>
      <c r="BE43" s="238" t="s">
        <v>69</v>
      </c>
      <c r="BF43" s="238" t="s">
        <v>69</v>
      </c>
      <c r="BG43" s="238">
        <v>250</v>
      </c>
      <c r="BH43" s="238">
        <v>250</v>
      </c>
      <c r="BI43" s="238" t="s">
        <v>69</v>
      </c>
      <c r="BJ43" s="238" t="s">
        <v>69</v>
      </c>
      <c r="BK43" s="238" t="s">
        <v>69</v>
      </c>
      <c r="BL43" s="238">
        <v>250</v>
      </c>
      <c r="BM43" s="238" t="s">
        <v>69</v>
      </c>
      <c r="BN43" s="238" t="s">
        <v>69</v>
      </c>
      <c r="BO43" s="238" t="s">
        <v>69</v>
      </c>
      <c r="BP43" s="238" t="s">
        <v>69</v>
      </c>
      <c r="BQ43" s="238" t="s">
        <v>69</v>
      </c>
      <c r="BR43" s="238" t="s">
        <v>69</v>
      </c>
      <c r="BS43" s="238" t="s">
        <v>69</v>
      </c>
      <c r="BT43" s="238" t="s">
        <v>69</v>
      </c>
      <c r="BU43" s="238" t="s">
        <v>69</v>
      </c>
      <c r="BV43" s="238" t="s">
        <v>69</v>
      </c>
      <c r="BW43" s="238">
        <v>250</v>
      </c>
      <c r="BX43" s="238" t="s">
        <v>69</v>
      </c>
      <c r="BY43" s="238" t="s">
        <v>69</v>
      </c>
      <c r="BZ43" s="238" t="s">
        <v>69</v>
      </c>
      <c r="CA43" s="238">
        <v>250</v>
      </c>
      <c r="CB43" s="238">
        <v>250</v>
      </c>
      <c r="CC43" s="238" t="s">
        <v>69</v>
      </c>
      <c r="CD43" s="238" t="s">
        <v>69</v>
      </c>
      <c r="CE43" s="238" t="s">
        <v>69</v>
      </c>
      <c r="CF43" s="238">
        <v>250</v>
      </c>
      <c r="CG43" s="238">
        <v>250</v>
      </c>
      <c r="CH43" s="238" t="s">
        <v>69</v>
      </c>
      <c r="CI43" s="238" t="s">
        <v>69</v>
      </c>
      <c r="CJ43" s="238" t="s">
        <v>69</v>
      </c>
      <c r="CK43" s="238">
        <v>250</v>
      </c>
      <c r="CL43" s="238">
        <v>250</v>
      </c>
      <c r="CM43" s="238" t="s">
        <v>69</v>
      </c>
      <c r="CN43" s="238" t="s">
        <v>69</v>
      </c>
      <c r="CO43" s="238" t="s">
        <v>69</v>
      </c>
      <c r="CP43" s="238">
        <v>250</v>
      </c>
      <c r="CQ43" s="238" t="s">
        <v>69</v>
      </c>
      <c r="CR43" s="238" t="s">
        <v>69</v>
      </c>
      <c r="CS43" s="238" t="s">
        <v>69</v>
      </c>
      <c r="CT43" s="238" t="s">
        <v>69</v>
      </c>
      <c r="CU43" s="238" t="s">
        <v>69</v>
      </c>
      <c r="CV43" s="238">
        <v>250</v>
      </c>
      <c r="CW43" s="238" t="s">
        <v>69</v>
      </c>
      <c r="CX43" s="238" t="s">
        <v>69</v>
      </c>
      <c r="CY43" s="238" t="s">
        <v>69</v>
      </c>
      <c r="CZ43" s="238">
        <v>250</v>
      </c>
      <c r="DA43" s="238">
        <v>250</v>
      </c>
      <c r="DB43" s="238" t="s">
        <v>69</v>
      </c>
      <c r="DC43" s="238" t="s">
        <v>69</v>
      </c>
      <c r="DD43" s="238" t="s">
        <v>69</v>
      </c>
      <c r="DE43" s="238">
        <v>250</v>
      </c>
      <c r="DF43" s="238" t="s">
        <v>69</v>
      </c>
      <c r="DG43" s="238" t="s">
        <v>69</v>
      </c>
      <c r="DH43" s="238" t="s">
        <v>69</v>
      </c>
      <c r="DI43" s="238" t="s">
        <v>69</v>
      </c>
      <c r="DJ43" s="238" t="s">
        <v>69</v>
      </c>
      <c r="DK43" s="238">
        <v>250</v>
      </c>
      <c r="DL43" s="238" t="s">
        <v>69</v>
      </c>
      <c r="DM43" s="238" t="s">
        <v>69</v>
      </c>
      <c r="DN43" s="238" t="s">
        <v>69</v>
      </c>
      <c r="DO43" s="238">
        <v>250</v>
      </c>
      <c r="DP43" s="238">
        <v>250</v>
      </c>
      <c r="DQ43" s="238" t="s">
        <v>69</v>
      </c>
      <c r="DR43" s="238" t="s">
        <v>69</v>
      </c>
      <c r="DS43" s="238" t="s">
        <v>69</v>
      </c>
      <c r="DT43" s="238">
        <v>250</v>
      </c>
      <c r="DU43" s="285"/>
      <c r="DV43" s="32"/>
    </row>
    <row r="44" spans="1:126" ht="74.400000000000006" hidden="1" customHeight="1" x14ac:dyDescent="0.3">
      <c r="A44" s="56"/>
      <c r="B44" s="211"/>
      <c r="C44" s="40"/>
      <c r="D44" s="41"/>
      <c r="E44" s="41"/>
      <c r="F44" s="41"/>
      <c r="G44" s="41"/>
      <c r="H44" s="41"/>
      <c r="I44" s="41"/>
      <c r="J44" s="41"/>
      <c r="K44" s="41"/>
      <c r="L44" s="41"/>
      <c r="M44" s="41"/>
      <c r="N44" s="41"/>
      <c r="O44" s="41"/>
      <c r="P44" s="41"/>
      <c r="Q44" s="41"/>
      <c r="R44" s="41"/>
      <c r="S44" s="41"/>
      <c r="T44" s="41"/>
      <c r="U44" s="41"/>
      <c r="V44" s="41"/>
      <c r="W44" s="41"/>
      <c r="X44" s="41"/>
      <c r="Y44" s="41"/>
      <c r="Z44" s="41"/>
      <c r="AA44" s="208"/>
      <c r="AB44" s="214"/>
      <c r="AC44" s="85" t="s">
        <v>237</v>
      </c>
      <c r="AD44" s="85" t="s">
        <v>224</v>
      </c>
      <c r="AE44" s="85" t="s">
        <v>238</v>
      </c>
      <c r="AF44" s="281"/>
      <c r="AG44" s="126"/>
      <c r="AH44" s="284"/>
      <c r="AI44" s="286"/>
      <c r="AJ44" s="286"/>
      <c r="AK44" s="286"/>
      <c r="AL44" s="286"/>
      <c r="AM44" s="286"/>
      <c r="AN44" s="286"/>
      <c r="AO44" s="286"/>
      <c r="AP44" s="286"/>
      <c r="AQ44" s="286"/>
      <c r="AR44" s="286"/>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86"/>
      <c r="DV44" s="32"/>
    </row>
    <row r="45" spans="1:126" ht="60" hidden="1" customHeight="1" x14ac:dyDescent="0.3">
      <c r="A45" s="56"/>
      <c r="B45" s="211"/>
      <c r="C45" s="40"/>
      <c r="D45" s="41"/>
      <c r="E45" s="41"/>
      <c r="F45" s="41"/>
      <c r="G45" s="41"/>
      <c r="H45" s="41"/>
      <c r="I45" s="41"/>
      <c r="J45" s="41"/>
      <c r="K45" s="41"/>
      <c r="L45" s="41"/>
      <c r="M45" s="41"/>
      <c r="N45" s="41"/>
      <c r="O45" s="41"/>
      <c r="P45" s="41"/>
      <c r="Q45" s="41"/>
      <c r="R45" s="41"/>
      <c r="S45" s="41"/>
      <c r="T45" s="41"/>
      <c r="U45" s="41"/>
      <c r="V45" s="41"/>
      <c r="W45" s="41"/>
      <c r="X45" s="41"/>
      <c r="Y45" s="41"/>
      <c r="Z45" s="41"/>
      <c r="AA45" s="208"/>
      <c r="AB45" s="214"/>
      <c r="AC45" s="86" t="s">
        <v>245</v>
      </c>
      <c r="AD45" s="86" t="s">
        <v>224</v>
      </c>
      <c r="AE45" s="86" t="s">
        <v>246</v>
      </c>
      <c r="AF45" s="282"/>
      <c r="AG45" s="128"/>
      <c r="AH45" s="284"/>
      <c r="AI45" s="286"/>
      <c r="AJ45" s="286"/>
      <c r="AK45" s="286"/>
      <c r="AL45" s="286"/>
      <c r="AM45" s="286"/>
      <c r="AN45" s="286"/>
      <c r="AO45" s="286"/>
      <c r="AP45" s="286"/>
      <c r="AQ45" s="286"/>
      <c r="AR45" s="286"/>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86"/>
      <c r="DV45" s="32"/>
    </row>
    <row r="46" spans="1:126" ht="14.4" hidden="1" customHeight="1" x14ac:dyDescent="0.3">
      <c r="A46" s="55"/>
      <c r="B46" s="212"/>
      <c r="C46" s="40"/>
      <c r="D46" s="41"/>
      <c r="E46" s="41"/>
      <c r="F46" s="41"/>
      <c r="G46" s="41"/>
      <c r="H46" s="41"/>
      <c r="I46" s="41"/>
      <c r="J46" s="41"/>
      <c r="K46" s="41"/>
      <c r="L46" s="41"/>
      <c r="M46" s="41"/>
      <c r="N46" s="41"/>
      <c r="O46" s="41"/>
      <c r="P46" s="41"/>
      <c r="Q46" s="41"/>
      <c r="R46" s="41"/>
      <c r="S46" s="41"/>
      <c r="T46" s="41"/>
      <c r="U46" s="41"/>
      <c r="V46" s="41"/>
      <c r="W46" s="41"/>
      <c r="X46" s="41"/>
      <c r="Y46" s="41"/>
      <c r="Z46" s="41"/>
      <c r="AA46" s="209"/>
      <c r="AB46" s="214"/>
      <c r="AC46" s="60"/>
      <c r="AD46" s="60"/>
      <c r="AE46" s="60"/>
      <c r="AF46" s="152"/>
      <c r="AG46" s="127"/>
      <c r="AH46" s="129"/>
      <c r="AI46" s="287"/>
      <c r="AJ46" s="287"/>
      <c r="AK46" s="287"/>
      <c r="AL46" s="287"/>
      <c r="AM46" s="287"/>
      <c r="AN46" s="287"/>
      <c r="AO46" s="287"/>
      <c r="AP46" s="287"/>
      <c r="AQ46" s="287"/>
      <c r="AR46" s="287"/>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87"/>
      <c r="DV46" s="32"/>
    </row>
    <row r="47" spans="1:126" ht="72" customHeight="1" x14ac:dyDescent="0.3">
      <c r="A47" s="122" t="s">
        <v>112</v>
      </c>
      <c r="B47" s="241" t="s">
        <v>113</v>
      </c>
      <c r="C47" s="131" t="s">
        <v>76</v>
      </c>
      <c r="D47" s="117" t="s">
        <v>114</v>
      </c>
      <c r="E47" s="117" t="s">
        <v>78</v>
      </c>
      <c r="F47" s="117"/>
      <c r="G47" s="117"/>
      <c r="H47" s="117"/>
      <c r="I47" s="117"/>
      <c r="J47" s="117"/>
      <c r="K47" s="117"/>
      <c r="L47" s="117"/>
      <c r="M47" s="117"/>
      <c r="N47" s="117"/>
      <c r="O47" s="117"/>
      <c r="P47" s="117"/>
      <c r="Q47" s="117"/>
      <c r="R47" s="117"/>
      <c r="S47" s="117"/>
      <c r="T47" s="117"/>
      <c r="U47" s="117"/>
      <c r="V47" s="117"/>
      <c r="W47" s="117"/>
      <c r="X47" s="117"/>
      <c r="Y47" s="117"/>
      <c r="Z47" s="117"/>
      <c r="AA47" s="207"/>
      <c r="AB47" s="207"/>
      <c r="AC47" s="69" t="s">
        <v>220</v>
      </c>
      <c r="AD47" s="118" t="s">
        <v>221</v>
      </c>
      <c r="AE47" s="71" t="s">
        <v>222</v>
      </c>
      <c r="AF47" s="288" t="s">
        <v>109</v>
      </c>
      <c r="AG47" s="241" t="s">
        <v>115</v>
      </c>
      <c r="AH47" s="241" t="s">
        <v>93</v>
      </c>
      <c r="AI47" s="290" t="s">
        <v>69</v>
      </c>
      <c r="AJ47" s="290" t="s">
        <v>69</v>
      </c>
      <c r="AK47" s="290" t="s">
        <v>69</v>
      </c>
      <c r="AL47" s="290" t="s">
        <v>69</v>
      </c>
      <c r="AM47" s="290" t="s">
        <v>69</v>
      </c>
      <c r="AN47" s="290" t="s">
        <v>69</v>
      </c>
      <c r="AO47" s="290" t="s">
        <v>69</v>
      </c>
      <c r="AP47" s="290" t="s">
        <v>69</v>
      </c>
      <c r="AQ47" s="290" t="s">
        <v>69</v>
      </c>
      <c r="AR47" s="290" t="s">
        <v>69</v>
      </c>
      <c r="AS47" s="200">
        <v>100</v>
      </c>
      <c r="AT47" s="200" t="s">
        <v>69</v>
      </c>
      <c r="AU47" s="200" t="s">
        <v>69</v>
      </c>
      <c r="AV47" s="200" t="s">
        <v>69</v>
      </c>
      <c r="AW47" s="200">
        <v>100</v>
      </c>
      <c r="AX47" s="200">
        <v>100</v>
      </c>
      <c r="AY47" s="200" t="s">
        <v>69</v>
      </c>
      <c r="AZ47" s="200" t="s">
        <v>69</v>
      </c>
      <c r="BA47" s="200" t="s">
        <v>69</v>
      </c>
      <c r="BB47" s="200">
        <v>100</v>
      </c>
      <c r="BC47" s="200">
        <v>100</v>
      </c>
      <c r="BD47" s="200" t="s">
        <v>69</v>
      </c>
      <c r="BE47" s="200" t="s">
        <v>69</v>
      </c>
      <c r="BF47" s="200" t="s">
        <v>69</v>
      </c>
      <c r="BG47" s="200">
        <v>100</v>
      </c>
      <c r="BH47" s="200">
        <v>100</v>
      </c>
      <c r="BI47" s="200" t="s">
        <v>69</v>
      </c>
      <c r="BJ47" s="200" t="s">
        <v>69</v>
      </c>
      <c r="BK47" s="200" t="s">
        <v>69</v>
      </c>
      <c r="BL47" s="200">
        <v>100</v>
      </c>
      <c r="BM47" s="200" t="s">
        <v>69</v>
      </c>
      <c r="BN47" s="200" t="s">
        <v>69</v>
      </c>
      <c r="BO47" s="200" t="s">
        <v>69</v>
      </c>
      <c r="BP47" s="200" t="s">
        <v>69</v>
      </c>
      <c r="BQ47" s="200" t="s">
        <v>69</v>
      </c>
      <c r="BR47" s="200" t="s">
        <v>69</v>
      </c>
      <c r="BS47" s="200" t="s">
        <v>69</v>
      </c>
      <c r="BT47" s="200" t="s">
        <v>69</v>
      </c>
      <c r="BU47" s="200" t="s">
        <v>69</v>
      </c>
      <c r="BV47" s="200" t="s">
        <v>69</v>
      </c>
      <c r="BW47" s="200">
        <v>100</v>
      </c>
      <c r="BX47" s="200" t="s">
        <v>69</v>
      </c>
      <c r="BY47" s="200" t="s">
        <v>69</v>
      </c>
      <c r="BZ47" s="200" t="s">
        <v>69</v>
      </c>
      <c r="CA47" s="200">
        <v>100</v>
      </c>
      <c r="CB47" s="200">
        <v>100</v>
      </c>
      <c r="CC47" s="200" t="s">
        <v>69</v>
      </c>
      <c r="CD47" s="200" t="s">
        <v>69</v>
      </c>
      <c r="CE47" s="200" t="s">
        <v>69</v>
      </c>
      <c r="CF47" s="200">
        <v>100</v>
      </c>
      <c r="CG47" s="200">
        <v>100</v>
      </c>
      <c r="CH47" s="200" t="s">
        <v>69</v>
      </c>
      <c r="CI47" s="200" t="s">
        <v>69</v>
      </c>
      <c r="CJ47" s="200" t="s">
        <v>69</v>
      </c>
      <c r="CK47" s="200">
        <v>100</v>
      </c>
      <c r="CL47" s="200">
        <v>100</v>
      </c>
      <c r="CM47" s="200" t="s">
        <v>69</v>
      </c>
      <c r="CN47" s="200" t="s">
        <v>69</v>
      </c>
      <c r="CO47" s="200" t="s">
        <v>69</v>
      </c>
      <c r="CP47" s="200">
        <v>100</v>
      </c>
      <c r="CQ47" s="200" t="s">
        <v>69</v>
      </c>
      <c r="CR47" s="200" t="s">
        <v>69</v>
      </c>
      <c r="CS47" s="200" t="s">
        <v>69</v>
      </c>
      <c r="CT47" s="200" t="s">
        <v>69</v>
      </c>
      <c r="CU47" s="200" t="s">
        <v>69</v>
      </c>
      <c r="CV47" s="200">
        <v>100</v>
      </c>
      <c r="CW47" s="200" t="s">
        <v>69</v>
      </c>
      <c r="CX47" s="200" t="s">
        <v>69</v>
      </c>
      <c r="CY47" s="200" t="s">
        <v>69</v>
      </c>
      <c r="CZ47" s="200">
        <v>100</v>
      </c>
      <c r="DA47" s="200">
        <v>100</v>
      </c>
      <c r="DB47" s="200" t="s">
        <v>69</v>
      </c>
      <c r="DC47" s="200" t="s">
        <v>69</v>
      </c>
      <c r="DD47" s="200" t="s">
        <v>69</v>
      </c>
      <c r="DE47" s="200">
        <v>100</v>
      </c>
      <c r="DF47" s="200" t="s">
        <v>69</v>
      </c>
      <c r="DG47" s="200" t="s">
        <v>69</v>
      </c>
      <c r="DH47" s="200" t="s">
        <v>69</v>
      </c>
      <c r="DI47" s="200" t="s">
        <v>69</v>
      </c>
      <c r="DJ47" s="200" t="s">
        <v>69</v>
      </c>
      <c r="DK47" s="200">
        <v>100</v>
      </c>
      <c r="DL47" s="200" t="s">
        <v>69</v>
      </c>
      <c r="DM47" s="200" t="s">
        <v>69</v>
      </c>
      <c r="DN47" s="200" t="s">
        <v>69</v>
      </c>
      <c r="DO47" s="200">
        <v>100</v>
      </c>
      <c r="DP47" s="200">
        <v>100</v>
      </c>
      <c r="DQ47" s="200" t="s">
        <v>69</v>
      </c>
      <c r="DR47" s="200" t="s">
        <v>69</v>
      </c>
      <c r="DS47" s="200" t="s">
        <v>69</v>
      </c>
      <c r="DT47" s="200">
        <v>100</v>
      </c>
      <c r="DU47" s="290"/>
      <c r="DV47" s="32"/>
    </row>
    <row r="48" spans="1:126" ht="59.4" hidden="1" customHeight="1" x14ac:dyDescent="0.3">
      <c r="A48" s="53"/>
      <c r="B48" s="242"/>
      <c r="C48" s="131"/>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208"/>
      <c r="AB48" s="208"/>
      <c r="AC48" s="72" t="s">
        <v>284</v>
      </c>
      <c r="AD48" s="73" t="s">
        <v>224</v>
      </c>
      <c r="AE48" s="74" t="s">
        <v>238</v>
      </c>
      <c r="AF48" s="289"/>
      <c r="AG48" s="242"/>
      <c r="AH48" s="242"/>
      <c r="AI48" s="277"/>
      <c r="AJ48" s="277"/>
      <c r="AK48" s="277"/>
      <c r="AL48" s="277"/>
      <c r="AM48" s="277"/>
      <c r="AN48" s="277"/>
      <c r="AO48" s="277"/>
      <c r="AP48" s="277"/>
      <c r="AQ48" s="277"/>
      <c r="AR48" s="277"/>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77"/>
      <c r="DV48" s="32"/>
    </row>
    <row r="49" spans="1:126" ht="14.4" hidden="1" customHeight="1" x14ac:dyDescent="0.3">
      <c r="A49" s="53"/>
      <c r="B49" s="242"/>
      <c r="C49" s="131"/>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208"/>
      <c r="AB49" s="208"/>
      <c r="AC49" s="49"/>
      <c r="AD49" s="50"/>
      <c r="AE49" s="51"/>
      <c r="AF49" s="289"/>
      <c r="AG49" s="242"/>
      <c r="AH49" s="242"/>
      <c r="AI49" s="277"/>
      <c r="AJ49" s="277"/>
      <c r="AK49" s="277"/>
      <c r="AL49" s="277"/>
      <c r="AM49" s="277"/>
      <c r="AN49" s="277"/>
      <c r="AO49" s="277"/>
      <c r="AP49" s="277"/>
      <c r="AQ49" s="277"/>
      <c r="AR49" s="277"/>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77"/>
      <c r="DV49" s="32"/>
    </row>
    <row r="50" spans="1:126" ht="60" hidden="1" customHeight="1" x14ac:dyDescent="0.3">
      <c r="A50" s="53"/>
      <c r="B50" s="242"/>
      <c r="C50" s="131"/>
      <c r="D50" s="117"/>
      <c r="E50" s="117"/>
      <c r="F50" s="117"/>
      <c r="G50" s="117"/>
      <c r="H50" s="117"/>
      <c r="I50" s="117"/>
      <c r="J50" s="117"/>
      <c r="K50" s="117"/>
      <c r="L50" s="117"/>
      <c r="M50" s="117"/>
      <c r="N50" s="117"/>
      <c r="O50" s="117"/>
      <c r="P50" s="117"/>
      <c r="Q50" s="117"/>
      <c r="R50" s="117"/>
      <c r="S50" s="117"/>
      <c r="T50" s="117"/>
      <c r="U50" s="117"/>
      <c r="V50" s="117"/>
      <c r="W50" s="117"/>
      <c r="X50" s="117"/>
      <c r="Y50" s="117"/>
      <c r="Z50" s="207"/>
      <c r="AA50" s="208"/>
      <c r="AB50" s="208"/>
      <c r="AC50" s="69" t="s">
        <v>285</v>
      </c>
      <c r="AD50" s="244" t="s">
        <v>224</v>
      </c>
      <c r="AE50" s="246" t="s">
        <v>286</v>
      </c>
      <c r="AF50" s="289"/>
      <c r="AG50" s="242"/>
      <c r="AH50" s="242"/>
      <c r="AI50" s="277"/>
      <c r="AJ50" s="277"/>
      <c r="AK50" s="277"/>
      <c r="AL50" s="277"/>
      <c r="AM50" s="277"/>
      <c r="AN50" s="277"/>
      <c r="AO50" s="277"/>
      <c r="AP50" s="277"/>
      <c r="AQ50" s="277"/>
      <c r="AR50" s="277"/>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77"/>
      <c r="DV50" s="32"/>
    </row>
    <row r="51" spans="1:126" ht="14.4" hidden="1" customHeight="1" x14ac:dyDescent="0.3">
      <c r="A51" s="53"/>
      <c r="B51" s="243"/>
      <c r="C51" s="131"/>
      <c r="D51" s="117"/>
      <c r="E51" s="117"/>
      <c r="F51" s="117"/>
      <c r="G51" s="117"/>
      <c r="H51" s="117"/>
      <c r="I51" s="117"/>
      <c r="J51" s="117"/>
      <c r="K51" s="117"/>
      <c r="L51" s="117"/>
      <c r="M51" s="117"/>
      <c r="N51" s="117"/>
      <c r="O51" s="117"/>
      <c r="P51" s="117"/>
      <c r="Q51" s="117"/>
      <c r="R51" s="117"/>
      <c r="S51" s="117"/>
      <c r="T51" s="117"/>
      <c r="U51" s="117"/>
      <c r="V51" s="117"/>
      <c r="W51" s="117"/>
      <c r="X51" s="117"/>
      <c r="Y51" s="117"/>
      <c r="Z51" s="209"/>
      <c r="AA51" s="209"/>
      <c r="AB51" s="209"/>
      <c r="AC51" s="132"/>
      <c r="AD51" s="245"/>
      <c r="AE51" s="247"/>
      <c r="AF51" s="289"/>
      <c r="AG51" s="242"/>
      <c r="AH51" s="243"/>
      <c r="AI51" s="278"/>
      <c r="AJ51" s="278"/>
      <c r="AK51" s="278"/>
      <c r="AL51" s="278"/>
      <c r="AM51" s="278"/>
      <c r="AN51" s="278"/>
      <c r="AO51" s="278"/>
      <c r="AP51" s="278"/>
      <c r="AQ51" s="278"/>
      <c r="AR51" s="278"/>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78"/>
      <c r="DV51" s="32"/>
    </row>
    <row r="52" spans="1:126" ht="105.6" x14ac:dyDescent="0.3">
      <c r="A52" s="38" t="s">
        <v>116</v>
      </c>
      <c r="B52" s="39" t="s">
        <v>117</v>
      </c>
      <c r="C52" s="40" t="s">
        <v>76</v>
      </c>
      <c r="D52" s="41" t="s">
        <v>118</v>
      </c>
      <c r="E52" s="41" t="s">
        <v>78</v>
      </c>
      <c r="F52" s="161" t="s">
        <v>125</v>
      </c>
      <c r="G52" s="161" t="s">
        <v>89</v>
      </c>
      <c r="H52" s="161" t="s">
        <v>126</v>
      </c>
      <c r="I52" s="161" t="s">
        <v>127</v>
      </c>
      <c r="J52" s="41"/>
      <c r="K52" s="41"/>
      <c r="L52" s="41"/>
      <c r="M52" s="41"/>
      <c r="N52" s="41"/>
      <c r="O52" s="41"/>
      <c r="P52" s="41"/>
      <c r="Q52" s="41"/>
      <c r="R52" s="41"/>
      <c r="S52" s="41"/>
      <c r="T52" s="41"/>
      <c r="U52" s="41"/>
      <c r="V52" s="41"/>
      <c r="W52" s="41" t="s">
        <v>119</v>
      </c>
      <c r="X52" s="41" t="s">
        <v>120</v>
      </c>
      <c r="Y52" s="41" t="s">
        <v>121</v>
      </c>
      <c r="Z52" s="222" t="s">
        <v>124</v>
      </c>
      <c r="AA52" s="41"/>
      <c r="AB52" s="41"/>
      <c r="AC52" s="69" t="s">
        <v>247</v>
      </c>
      <c r="AD52" s="70" t="s">
        <v>224</v>
      </c>
      <c r="AE52" s="70" t="s">
        <v>248</v>
      </c>
      <c r="AF52" s="153" t="s">
        <v>122</v>
      </c>
      <c r="AG52" s="149" t="s">
        <v>123</v>
      </c>
      <c r="AH52" s="41" t="s">
        <v>110</v>
      </c>
      <c r="AI52" s="184">
        <v>2339.1999999999998</v>
      </c>
      <c r="AJ52" s="184">
        <v>2339.1999999999998</v>
      </c>
      <c r="AK52" s="184" t="s">
        <v>69</v>
      </c>
      <c r="AL52" s="184" t="s">
        <v>69</v>
      </c>
      <c r="AM52" s="184">
        <v>550.1</v>
      </c>
      <c r="AN52" s="184">
        <v>550.1</v>
      </c>
      <c r="AO52" s="184" t="s">
        <v>69</v>
      </c>
      <c r="AP52" s="184" t="s">
        <v>69</v>
      </c>
      <c r="AQ52" s="184">
        <v>1789.1</v>
      </c>
      <c r="AR52" s="184">
        <v>1789.1</v>
      </c>
      <c r="AS52" s="183">
        <v>2378</v>
      </c>
      <c r="AT52" s="183" t="s">
        <v>69</v>
      </c>
      <c r="AU52" s="183">
        <v>707.4</v>
      </c>
      <c r="AV52" s="183" t="s">
        <v>69</v>
      </c>
      <c r="AW52" s="183">
        <f>AS52-AU52</f>
        <v>1670.6</v>
      </c>
      <c r="AX52" s="183">
        <v>2362.8000000000002</v>
      </c>
      <c r="AY52" s="183" t="s">
        <v>69</v>
      </c>
      <c r="AZ52" s="183">
        <v>707.4</v>
      </c>
      <c r="BA52" s="183" t="s">
        <v>69</v>
      </c>
      <c r="BB52" s="183">
        <v>1655.4</v>
      </c>
      <c r="BC52" s="183">
        <v>2367.6999999999998</v>
      </c>
      <c r="BD52" s="183" t="s">
        <v>69</v>
      </c>
      <c r="BE52" s="183">
        <v>707.4</v>
      </c>
      <c r="BF52" s="183" t="s">
        <v>69</v>
      </c>
      <c r="BG52" s="183">
        <v>1660.3</v>
      </c>
      <c r="BH52" s="183">
        <v>2367.6999999999998</v>
      </c>
      <c r="BI52" s="183" t="s">
        <v>69</v>
      </c>
      <c r="BJ52" s="183">
        <v>707.4</v>
      </c>
      <c r="BK52" s="183" t="s">
        <v>69</v>
      </c>
      <c r="BL52" s="183">
        <v>1660.3</v>
      </c>
      <c r="BM52" s="183">
        <v>2243.6999999999998</v>
      </c>
      <c r="BN52" s="183">
        <v>2243.6999999999998</v>
      </c>
      <c r="BO52" s="183" t="s">
        <v>69</v>
      </c>
      <c r="BP52" s="183" t="s">
        <v>69</v>
      </c>
      <c r="BQ52" s="183">
        <v>550.1</v>
      </c>
      <c r="BR52" s="183">
        <v>550.1</v>
      </c>
      <c r="BS52" s="183" t="s">
        <v>69</v>
      </c>
      <c r="BT52" s="183" t="s">
        <v>69</v>
      </c>
      <c r="BU52" s="183">
        <v>1693.6</v>
      </c>
      <c r="BV52" s="183">
        <v>1693.6</v>
      </c>
      <c r="BW52" s="183">
        <v>2358</v>
      </c>
      <c r="BX52" s="183" t="s">
        <v>69</v>
      </c>
      <c r="BY52" s="183">
        <v>707.4</v>
      </c>
      <c r="BZ52" s="183" t="s">
        <v>69</v>
      </c>
      <c r="CA52" s="183">
        <f>BW52-BY52</f>
        <v>1650.6</v>
      </c>
      <c r="CB52" s="183">
        <v>2362.8000000000002</v>
      </c>
      <c r="CC52" s="183" t="s">
        <v>69</v>
      </c>
      <c r="CD52" s="183">
        <v>707.4</v>
      </c>
      <c r="CE52" s="183" t="s">
        <v>69</v>
      </c>
      <c r="CF52" s="183">
        <v>1655.4</v>
      </c>
      <c r="CG52" s="183">
        <v>2367.6999999999998</v>
      </c>
      <c r="CH52" s="183" t="s">
        <v>69</v>
      </c>
      <c r="CI52" s="183">
        <v>707.4</v>
      </c>
      <c r="CJ52" s="183" t="s">
        <v>69</v>
      </c>
      <c r="CK52" s="183">
        <v>1660.3</v>
      </c>
      <c r="CL52" s="183">
        <v>2367.6999999999998</v>
      </c>
      <c r="CM52" s="183" t="s">
        <v>69</v>
      </c>
      <c r="CN52" s="183">
        <v>707.4</v>
      </c>
      <c r="CO52" s="183" t="s">
        <v>69</v>
      </c>
      <c r="CP52" s="183">
        <v>1660.3</v>
      </c>
      <c r="CQ52" s="183">
        <v>2339.1999999999998</v>
      </c>
      <c r="CR52" s="183" t="s">
        <v>69</v>
      </c>
      <c r="CS52" s="183">
        <v>550.1</v>
      </c>
      <c r="CT52" s="183" t="s">
        <v>69</v>
      </c>
      <c r="CU52" s="183">
        <v>1789.1</v>
      </c>
      <c r="CV52" s="183">
        <v>2378</v>
      </c>
      <c r="CW52" s="183" t="s">
        <v>69</v>
      </c>
      <c r="CX52" s="183">
        <v>707.4</v>
      </c>
      <c r="CY52" s="183" t="s">
        <v>69</v>
      </c>
      <c r="CZ52" s="183">
        <f>CV52-CX52</f>
        <v>1670.6</v>
      </c>
      <c r="DA52" s="183">
        <v>2362.8000000000002</v>
      </c>
      <c r="DB52" s="183" t="s">
        <v>69</v>
      </c>
      <c r="DC52" s="177">
        <v>707.4</v>
      </c>
      <c r="DD52" s="178" t="s">
        <v>69</v>
      </c>
      <c r="DE52" s="183">
        <v>1655.4</v>
      </c>
      <c r="DF52" s="183">
        <v>2243.6999999999998</v>
      </c>
      <c r="DG52" s="183" t="s">
        <v>69</v>
      </c>
      <c r="DH52" s="183">
        <v>550.1</v>
      </c>
      <c r="DI52" s="183" t="s">
        <v>69</v>
      </c>
      <c r="DJ52" s="183">
        <v>1693.6</v>
      </c>
      <c r="DK52" s="183">
        <v>2358</v>
      </c>
      <c r="DL52" s="183" t="s">
        <v>69</v>
      </c>
      <c r="DM52" s="183">
        <v>707.4</v>
      </c>
      <c r="DN52" s="183" t="s">
        <v>69</v>
      </c>
      <c r="DO52" s="183">
        <f>DK52-DM52</f>
        <v>1650.6</v>
      </c>
      <c r="DP52" s="183">
        <v>2362.8000000000002</v>
      </c>
      <c r="DQ52" s="183" t="s">
        <v>69</v>
      </c>
      <c r="DR52" s="183">
        <v>707.4</v>
      </c>
      <c r="DS52" s="183" t="s">
        <v>69</v>
      </c>
      <c r="DT52" s="183">
        <v>1655.4</v>
      </c>
      <c r="DU52" s="187"/>
      <c r="DV52" s="32"/>
    </row>
    <row r="53" spans="1:126" ht="260.39999999999998" hidden="1" customHeight="1" x14ac:dyDescent="0.3">
      <c r="A53" s="42"/>
      <c r="B53" s="43"/>
      <c r="C53" s="25"/>
      <c r="D53" s="44"/>
      <c r="E53" s="44"/>
      <c r="F53" s="44"/>
      <c r="G53" s="44"/>
      <c r="H53" s="44"/>
      <c r="I53" s="44"/>
      <c r="J53" s="44"/>
      <c r="K53" s="44"/>
      <c r="L53" s="44"/>
      <c r="M53" s="44"/>
      <c r="N53" s="44"/>
      <c r="O53" s="44"/>
      <c r="P53" s="44"/>
      <c r="Q53" s="44"/>
      <c r="R53" s="44"/>
      <c r="S53" s="44"/>
      <c r="T53" s="44"/>
      <c r="U53" s="44"/>
      <c r="V53" s="44"/>
      <c r="W53" s="44"/>
      <c r="X53" s="44"/>
      <c r="Y53" s="44"/>
      <c r="Z53" s="223"/>
      <c r="AA53" s="44" t="s">
        <v>89</v>
      </c>
      <c r="AB53" s="44" t="s">
        <v>90</v>
      </c>
      <c r="AC53" s="69" t="s">
        <v>249</v>
      </c>
      <c r="AD53" s="70" t="s">
        <v>224</v>
      </c>
      <c r="AE53" s="70" t="s">
        <v>250</v>
      </c>
      <c r="AF53" s="103"/>
      <c r="AG53" s="44"/>
      <c r="AH53" s="44"/>
      <c r="AI53" s="188" t="s">
        <v>69</v>
      </c>
      <c r="AJ53" s="188" t="s">
        <v>69</v>
      </c>
      <c r="AK53" s="188" t="s">
        <v>69</v>
      </c>
      <c r="AL53" s="188" t="s">
        <v>69</v>
      </c>
      <c r="AM53" s="188" t="s">
        <v>69</v>
      </c>
      <c r="AN53" s="188" t="s">
        <v>69</v>
      </c>
      <c r="AO53" s="188" t="s">
        <v>69</v>
      </c>
      <c r="AP53" s="188" t="s">
        <v>69</v>
      </c>
      <c r="AQ53" s="188" t="s">
        <v>69</v>
      </c>
      <c r="AR53" s="188" t="s">
        <v>69</v>
      </c>
      <c r="AS53" s="172" t="s">
        <v>69</v>
      </c>
      <c r="AT53" s="172" t="s">
        <v>69</v>
      </c>
      <c r="AU53" s="172" t="s">
        <v>69</v>
      </c>
      <c r="AV53" s="172" t="s">
        <v>69</v>
      </c>
      <c r="AW53" s="172" t="s">
        <v>69</v>
      </c>
      <c r="AX53" s="172" t="s">
        <v>69</v>
      </c>
      <c r="AY53" s="172" t="s">
        <v>69</v>
      </c>
      <c r="AZ53" s="172" t="s">
        <v>69</v>
      </c>
      <c r="BA53" s="172" t="s">
        <v>69</v>
      </c>
      <c r="BB53" s="172" t="s">
        <v>69</v>
      </c>
      <c r="BC53" s="172" t="s">
        <v>69</v>
      </c>
      <c r="BD53" s="172" t="s">
        <v>69</v>
      </c>
      <c r="BE53" s="172" t="s">
        <v>69</v>
      </c>
      <c r="BF53" s="172" t="s">
        <v>69</v>
      </c>
      <c r="BG53" s="172" t="s">
        <v>69</v>
      </c>
      <c r="BH53" s="172" t="s">
        <v>69</v>
      </c>
      <c r="BI53" s="172" t="s">
        <v>69</v>
      </c>
      <c r="BJ53" s="172" t="s">
        <v>69</v>
      </c>
      <c r="BK53" s="172" t="s">
        <v>69</v>
      </c>
      <c r="BL53" s="172" t="s">
        <v>69</v>
      </c>
      <c r="BM53" s="172" t="s">
        <v>69</v>
      </c>
      <c r="BN53" s="172" t="s">
        <v>69</v>
      </c>
      <c r="BO53" s="172" t="s">
        <v>69</v>
      </c>
      <c r="BP53" s="172" t="s">
        <v>69</v>
      </c>
      <c r="BQ53" s="172" t="s">
        <v>69</v>
      </c>
      <c r="BR53" s="172" t="s">
        <v>69</v>
      </c>
      <c r="BS53" s="172" t="s">
        <v>69</v>
      </c>
      <c r="BT53" s="172" t="s">
        <v>69</v>
      </c>
      <c r="BU53" s="172" t="s">
        <v>69</v>
      </c>
      <c r="BV53" s="172" t="s">
        <v>69</v>
      </c>
      <c r="BW53" s="172" t="s">
        <v>69</v>
      </c>
      <c r="BX53" s="172" t="s">
        <v>69</v>
      </c>
      <c r="BY53" s="172" t="s">
        <v>69</v>
      </c>
      <c r="BZ53" s="172" t="s">
        <v>69</v>
      </c>
      <c r="CA53" s="172" t="s">
        <v>69</v>
      </c>
      <c r="CB53" s="172" t="s">
        <v>69</v>
      </c>
      <c r="CC53" s="172" t="s">
        <v>69</v>
      </c>
      <c r="CD53" s="172" t="s">
        <v>69</v>
      </c>
      <c r="CE53" s="172" t="s">
        <v>69</v>
      </c>
      <c r="CF53" s="172" t="s">
        <v>69</v>
      </c>
      <c r="CG53" s="172" t="s">
        <v>69</v>
      </c>
      <c r="CH53" s="172" t="s">
        <v>69</v>
      </c>
      <c r="CI53" s="172" t="s">
        <v>69</v>
      </c>
      <c r="CJ53" s="172" t="s">
        <v>69</v>
      </c>
      <c r="CK53" s="172" t="s">
        <v>69</v>
      </c>
      <c r="CL53" s="172" t="s">
        <v>69</v>
      </c>
      <c r="CM53" s="172" t="s">
        <v>69</v>
      </c>
      <c r="CN53" s="172" t="s">
        <v>69</v>
      </c>
      <c r="CO53" s="172" t="s">
        <v>69</v>
      </c>
      <c r="CP53" s="172" t="s">
        <v>69</v>
      </c>
      <c r="CQ53" s="172" t="s">
        <v>69</v>
      </c>
      <c r="CR53" s="172" t="s">
        <v>69</v>
      </c>
      <c r="CS53" s="172" t="s">
        <v>69</v>
      </c>
      <c r="CT53" s="172" t="s">
        <v>69</v>
      </c>
      <c r="CU53" s="172" t="s">
        <v>69</v>
      </c>
      <c r="CV53" s="172" t="s">
        <v>69</v>
      </c>
      <c r="CW53" s="172" t="s">
        <v>69</v>
      </c>
      <c r="CX53" s="172" t="s">
        <v>69</v>
      </c>
      <c r="CY53" s="172" t="s">
        <v>69</v>
      </c>
      <c r="CZ53" s="172" t="s">
        <v>69</v>
      </c>
      <c r="DA53" s="172" t="s">
        <v>69</v>
      </c>
      <c r="DB53" s="172" t="s">
        <v>69</v>
      </c>
      <c r="DC53" s="179" t="s">
        <v>69</v>
      </c>
      <c r="DD53" s="180" t="s">
        <v>69</v>
      </c>
      <c r="DE53" s="172" t="s">
        <v>69</v>
      </c>
      <c r="DF53" s="172" t="s">
        <v>69</v>
      </c>
      <c r="DG53" s="172" t="s">
        <v>69</v>
      </c>
      <c r="DH53" s="172" t="s">
        <v>69</v>
      </c>
      <c r="DI53" s="172" t="s">
        <v>69</v>
      </c>
      <c r="DJ53" s="172" t="s">
        <v>69</v>
      </c>
      <c r="DK53" s="172" t="s">
        <v>69</v>
      </c>
      <c r="DL53" s="172" t="s">
        <v>69</v>
      </c>
      <c r="DM53" s="172" t="s">
        <v>69</v>
      </c>
      <c r="DN53" s="172" t="s">
        <v>69</v>
      </c>
      <c r="DO53" s="172" t="s">
        <v>69</v>
      </c>
      <c r="DP53" s="172" t="s">
        <v>69</v>
      </c>
      <c r="DQ53" s="172" t="s">
        <v>69</v>
      </c>
      <c r="DR53" s="172" t="s">
        <v>69</v>
      </c>
      <c r="DS53" s="172" t="s">
        <v>69</v>
      </c>
      <c r="DT53" s="172" t="s">
        <v>69</v>
      </c>
      <c r="DU53" s="189"/>
      <c r="DV53" s="32"/>
    </row>
    <row r="54" spans="1:126" ht="115.8" hidden="1" customHeight="1" x14ac:dyDescent="0.3">
      <c r="A54" s="42"/>
      <c r="B54" s="43"/>
      <c r="C54" s="25"/>
      <c r="D54" s="44"/>
      <c r="E54" s="44"/>
      <c r="F54" s="44"/>
      <c r="G54" s="44"/>
      <c r="H54" s="44"/>
      <c r="I54" s="44"/>
      <c r="J54" s="44"/>
      <c r="K54" s="44"/>
      <c r="L54" s="44"/>
      <c r="M54" s="44"/>
      <c r="N54" s="44"/>
      <c r="O54" s="44"/>
      <c r="P54" s="44"/>
      <c r="Q54" s="44"/>
      <c r="R54" s="44"/>
      <c r="S54" s="44"/>
      <c r="T54" s="44"/>
      <c r="U54" s="44"/>
      <c r="V54" s="44"/>
      <c r="W54" s="44"/>
      <c r="X54" s="44"/>
      <c r="Y54" s="44"/>
      <c r="Z54" s="181"/>
      <c r="AA54" s="44"/>
      <c r="AB54" s="44"/>
      <c r="AC54" s="72" t="s">
        <v>223</v>
      </c>
      <c r="AD54" s="73" t="s">
        <v>224</v>
      </c>
      <c r="AE54" s="74" t="s">
        <v>225</v>
      </c>
      <c r="AF54" s="103"/>
      <c r="AG54" s="44"/>
      <c r="AH54" s="44"/>
      <c r="AI54" s="188"/>
      <c r="AJ54" s="188"/>
      <c r="AK54" s="188"/>
      <c r="AL54" s="188"/>
      <c r="AM54" s="188"/>
      <c r="AN54" s="188"/>
      <c r="AO54" s="188"/>
      <c r="AP54" s="188"/>
      <c r="AQ54" s="188"/>
      <c r="AR54" s="188"/>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9"/>
      <c r="DD54" s="180"/>
      <c r="DE54" s="172"/>
      <c r="DF54" s="172"/>
      <c r="DG54" s="172"/>
      <c r="DH54" s="172"/>
      <c r="DI54" s="172"/>
      <c r="DJ54" s="172"/>
      <c r="DK54" s="172"/>
      <c r="DL54" s="172"/>
      <c r="DM54" s="172"/>
      <c r="DN54" s="172"/>
      <c r="DO54" s="172"/>
      <c r="DP54" s="172"/>
      <c r="DQ54" s="172"/>
      <c r="DR54" s="172"/>
      <c r="DS54" s="172"/>
      <c r="DT54" s="172"/>
      <c r="DU54" s="189"/>
      <c r="DV54" s="32"/>
    </row>
    <row r="55" spans="1:126" ht="102" hidden="1" customHeight="1" x14ac:dyDescent="0.3">
      <c r="A55" s="42"/>
      <c r="B55" s="43"/>
      <c r="C55" s="25"/>
      <c r="D55" s="44"/>
      <c r="E55" s="44"/>
      <c r="F55" s="44"/>
      <c r="G55" s="44"/>
      <c r="H55" s="44"/>
      <c r="I55" s="44"/>
      <c r="J55" s="44"/>
      <c r="K55" s="44"/>
      <c r="L55" s="44"/>
      <c r="M55" s="44"/>
      <c r="N55" s="44"/>
      <c r="O55" s="44"/>
      <c r="P55" s="44"/>
      <c r="Q55" s="44"/>
      <c r="R55" s="44"/>
      <c r="S55" s="44"/>
      <c r="T55" s="44"/>
      <c r="U55" s="44"/>
      <c r="V55" s="44"/>
      <c r="W55" s="44"/>
      <c r="X55" s="44"/>
      <c r="Y55" s="44"/>
      <c r="Z55" s="181"/>
      <c r="AA55" s="44"/>
      <c r="AB55" s="44"/>
      <c r="AC55" s="88" t="s">
        <v>237</v>
      </c>
      <c r="AD55" s="89" t="s">
        <v>224</v>
      </c>
      <c r="AE55" s="89" t="s">
        <v>238</v>
      </c>
      <c r="AF55" s="103"/>
      <c r="AG55" s="44"/>
      <c r="AH55" s="44"/>
      <c r="AI55" s="188"/>
      <c r="AJ55" s="188"/>
      <c r="AK55" s="188"/>
      <c r="AL55" s="188"/>
      <c r="AM55" s="188"/>
      <c r="AN55" s="188"/>
      <c r="AO55" s="188"/>
      <c r="AP55" s="188"/>
      <c r="AQ55" s="188"/>
      <c r="AR55" s="188"/>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9"/>
      <c r="DD55" s="180"/>
      <c r="DE55" s="172"/>
      <c r="DF55" s="172"/>
      <c r="DG55" s="172"/>
      <c r="DH55" s="172"/>
      <c r="DI55" s="172"/>
      <c r="DJ55" s="172"/>
      <c r="DK55" s="172"/>
      <c r="DL55" s="172"/>
      <c r="DM55" s="172"/>
      <c r="DN55" s="172"/>
      <c r="DO55" s="172"/>
      <c r="DP55" s="172"/>
      <c r="DQ55" s="172"/>
      <c r="DR55" s="172"/>
      <c r="DS55" s="172"/>
      <c r="DT55" s="172"/>
      <c r="DU55" s="189"/>
      <c r="DV55" s="32"/>
    </row>
    <row r="56" spans="1:126" ht="108" hidden="1" customHeight="1" x14ac:dyDescent="0.3">
      <c r="A56" s="42"/>
      <c r="B56" s="43"/>
      <c r="C56" s="25"/>
      <c r="D56" s="44"/>
      <c r="E56" s="44"/>
      <c r="F56" s="44"/>
      <c r="G56" s="44"/>
      <c r="H56" s="44"/>
      <c r="I56" s="44"/>
      <c r="J56" s="44"/>
      <c r="K56" s="44"/>
      <c r="L56" s="44"/>
      <c r="M56" s="44"/>
      <c r="N56" s="44"/>
      <c r="O56" s="44"/>
      <c r="P56" s="44"/>
      <c r="Q56" s="44"/>
      <c r="R56" s="44"/>
      <c r="S56" s="44"/>
      <c r="T56" s="44"/>
      <c r="U56" s="44"/>
      <c r="V56" s="44"/>
      <c r="W56" s="44"/>
      <c r="X56" s="44"/>
      <c r="Y56" s="44"/>
      <c r="Z56" s="181"/>
      <c r="AA56" s="44"/>
      <c r="AB56" s="44"/>
      <c r="AC56" s="90" t="s">
        <v>287</v>
      </c>
      <c r="AD56" s="91" t="s">
        <v>224</v>
      </c>
      <c r="AE56" s="92" t="s">
        <v>288</v>
      </c>
      <c r="AF56" s="103"/>
      <c r="AG56" s="44"/>
      <c r="AH56" s="44"/>
      <c r="AI56" s="188"/>
      <c r="AJ56" s="188"/>
      <c r="AK56" s="188"/>
      <c r="AL56" s="188"/>
      <c r="AM56" s="188"/>
      <c r="AN56" s="188"/>
      <c r="AO56" s="188"/>
      <c r="AP56" s="188"/>
      <c r="AQ56" s="188"/>
      <c r="AR56" s="188"/>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9"/>
      <c r="DD56" s="180"/>
      <c r="DE56" s="172"/>
      <c r="DF56" s="172"/>
      <c r="DG56" s="172"/>
      <c r="DH56" s="172"/>
      <c r="DI56" s="172"/>
      <c r="DJ56" s="172"/>
      <c r="DK56" s="172"/>
      <c r="DL56" s="172"/>
      <c r="DM56" s="172"/>
      <c r="DN56" s="172"/>
      <c r="DO56" s="172"/>
      <c r="DP56" s="172"/>
      <c r="DQ56" s="172"/>
      <c r="DR56" s="172"/>
      <c r="DS56" s="172"/>
      <c r="DT56" s="172"/>
      <c r="DU56" s="189"/>
      <c r="DV56" s="32"/>
    </row>
    <row r="57" spans="1:126" ht="79.8" hidden="1" customHeight="1" x14ac:dyDescent="0.3">
      <c r="A57" s="42"/>
      <c r="B57" s="43"/>
      <c r="C57" s="25"/>
      <c r="D57" s="44"/>
      <c r="E57" s="44"/>
      <c r="F57" s="44"/>
      <c r="G57" s="44"/>
      <c r="H57" s="44"/>
      <c r="I57" s="44"/>
      <c r="J57" s="44"/>
      <c r="K57" s="44"/>
      <c r="L57" s="44"/>
      <c r="M57" s="44"/>
      <c r="N57" s="44"/>
      <c r="O57" s="44"/>
      <c r="P57" s="44"/>
      <c r="Q57" s="44"/>
      <c r="R57" s="44"/>
      <c r="S57" s="44"/>
      <c r="T57" s="44"/>
      <c r="U57" s="44"/>
      <c r="V57" s="44"/>
      <c r="W57" s="44"/>
      <c r="X57" s="44"/>
      <c r="Y57" s="44"/>
      <c r="Z57" s="181"/>
      <c r="AA57" s="44"/>
      <c r="AB57" s="44"/>
      <c r="AC57" s="90" t="s">
        <v>252</v>
      </c>
      <c r="AD57" s="93" t="s">
        <v>253</v>
      </c>
      <c r="AE57" s="94" t="s">
        <v>254</v>
      </c>
      <c r="AF57" s="103"/>
      <c r="AG57" s="44"/>
      <c r="AH57" s="44"/>
      <c r="AI57" s="188"/>
      <c r="AJ57" s="188"/>
      <c r="AK57" s="188"/>
      <c r="AL57" s="188"/>
      <c r="AM57" s="188"/>
      <c r="AN57" s="188"/>
      <c r="AO57" s="188"/>
      <c r="AP57" s="188"/>
      <c r="AQ57" s="188"/>
      <c r="AR57" s="188"/>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9"/>
      <c r="DD57" s="180"/>
      <c r="DE57" s="172"/>
      <c r="DF57" s="172"/>
      <c r="DG57" s="172"/>
      <c r="DH57" s="172"/>
      <c r="DI57" s="172"/>
      <c r="DJ57" s="172"/>
      <c r="DK57" s="172"/>
      <c r="DL57" s="172"/>
      <c r="DM57" s="172"/>
      <c r="DN57" s="172"/>
      <c r="DO57" s="172"/>
      <c r="DP57" s="172"/>
      <c r="DQ57" s="172"/>
      <c r="DR57" s="172"/>
      <c r="DS57" s="172"/>
      <c r="DT57" s="172"/>
      <c r="DU57" s="189"/>
      <c r="DV57" s="32"/>
    </row>
    <row r="58" spans="1:126" ht="129" hidden="1" customHeight="1" x14ac:dyDescent="0.3">
      <c r="A58" s="42"/>
      <c r="B58" s="43"/>
      <c r="C58" s="25"/>
      <c r="D58" s="44"/>
      <c r="E58" s="44"/>
      <c r="F58" s="44"/>
      <c r="G58" s="44"/>
      <c r="H58" s="44"/>
      <c r="I58" s="44"/>
      <c r="J58" s="44"/>
      <c r="K58" s="44"/>
      <c r="L58" s="44"/>
      <c r="M58" s="44"/>
      <c r="N58" s="44"/>
      <c r="O58" s="44"/>
      <c r="P58" s="44"/>
      <c r="Q58" s="44"/>
      <c r="R58" s="44"/>
      <c r="S58" s="44"/>
      <c r="T58" s="44"/>
      <c r="U58" s="44"/>
      <c r="V58" s="44"/>
      <c r="W58" s="44"/>
      <c r="X58" s="44"/>
      <c r="Y58" s="44"/>
      <c r="Z58" s="181"/>
      <c r="AA58" s="44"/>
      <c r="AB58" s="44"/>
      <c r="AC58" s="69" t="s">
        <v>289</v>
      </c>
      <c r="AD58" s="70" t="s">
        <v>224</v>
      </c>
      <c r="AE58" s="71" t="s">
        <v>251</v>
      </c>
      <c r="AF58" s="103"/>
      <c r="AG58" s="44"/>
      <c r="AH58" s="44"/>
      <c r="AI58" s="188"/>
      <c r="AJ58" s="188"/>
      <c r="AK58" s="188"/>
      <c r="AL58" s="188"/>
      <c r="AM58" s="188"/>
      <c r="AN58" s="188"/>
      <c r="AO58" s="188"/>
      <c r="AP58" s="188"/>
      <c r="AQ58" s="188"/>
      <c r="AR58" s="188"/>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9"/>
      <c r="DD58" s="180"/>
      <c r="DE58" s="172"/>
      <c r="DF58" s="172"/>
      <c r="DG58" s="172"/>
      <c r="DH58" s="172"/>
      <c r="DI58" s="172"/>
      <c r="DJ58" s="172"/>
      <c r="DK58" s="172"/>
      <c r="DL58" s="172"/>
      <c r="DM58" s="172"/>
      <c r="DN58" s="172"/>
      <c r="DO58" s="172"/>
      <c r="DP58" s="172"/>
      <c r="DQ58" s="172"/>
      <c r="DR58" s="172"/>
      <c r="DS58" s="172"/>
      <c r="DT58" s="172"/>
      <c r="DU58" s="189"/>
      <c r="DV58" s="32"/>
    </row>
    <row r="59" spans="1:126" ht="129" hidden="1" customHeight="1" x14ac:dyDescent="0.3">
      <c r="A59" s="42"/>
      <c r="B59" s="43"/>
      <c r="C59" s="25"/>
      <c r="D59" s="44"/>
      <c r="E59" s="44"/>
      <c r="F59" s="44"/>
      <c r="G59" s="44"/>
      <c r="H59" s="44"/>
      <c r="I59" s="44"/>
      <c r="J59" s="44"/>
      <c r="K59" s="44"/>
      <c r="L59" s="44"/>
      <c r="M59" s="44"/>
      <c r="N59" s="44"/>
      <c r="O59" s="44"/>
      <c r="P59" s="44"/>
      <c r="Q59" s="44"/>
      <c r="R59" s="44"/>
      <c r="S59" s="44"/>
      <c r="T59" s="44"/>
      <c r="U59" s="44"/>
      <c r="V59" s="44"/>
      <c r="W59" s="44"/>
      <c r="X59" s="44"/>
      <c r="Y59" s="44"/>
      <c r="Z59" s="181"/>
      <c r="AA59" s="44"/>
      <c r="AB59" s="44"/>
      <c r="AC59" s="69" t="s">
        <v>235</v>
      </c>
      <c r="AD59" s="70" t="s">
        <v>224</v>
      </c>
      <c r="AE59" s="71" t="s">
        <v>236</v>
      </c>
      <c r="AF59" s="103"/>
      <c r="AG59" s="44"/>
      <c r="AH59" s="44"/>
      <c r="AI59" s="188"/>
      <c r="AJ59" s="188"/>
      <c r="AK59" s="188"/>
      <c r="AL59" s="188"/>
      <c r="AM59" s="188"/>
      <c r="AN59" s="188"/>
      <c r="AO59" s="188"/>
      <c r="AP59" s="188"/>
      <c r="AQ59" s="188"/>
      <c r="AR59" s="188"/>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9"/>
      <c r="DD59" s="180"/>
      <c r="DE59" s="172"/>
      <c r="DF59" s="172"/>
      <c r="DG59" s="172"/>
      <c r="DH59" s="172"/>
      <c r="DI59" s="172"/>
      <c r="DJ59" s="172"/>
      <c r="DK59" s="172"/>
      <c r="DL59" s="172"/>
      <c r="DM59" s="172"/>
      <c r="DN59" s="172"/>
      <c r="DO59" s="172"/>
      <c r="DP59" s="172"/>
      <c r="DQ59" s="172"/>
      <c r="DR59" s="172"/>
      <c r="DS59" s="172"/>
      <c r="DT59" s="172"/>
      <c r="DU59" s="189"/>
      <c r="DV59" s="32"/>
    </row>
    <row r="60" spans="1:126" ht="109.8" hidden="1" customHeight="1" x14ac:dyDescent="0.3">
      <c r="A60" s="42"/>
      <c r="B60" s="43"/>
      <c r="C60" s="25"/>
      <c r="D60" s="44"/>
      <c r="E60" s="44"/>
      <c r="F60" s="44"/>
      <c r="G60" s="44"/>
      <c r="H60" s="44"/>
      <c r="I60" s="44"/>
      <c r="J60" s="44"/>
      <c r="K60" s="44"/>
      <c r="L60" s="44"/>
      <c r="M60" s="44"/>
      <c r="N60" s="44"/>
      <c r="O60" s="44"/>
      <c r="P60" s="44"/>
      <c r="Q60" s="44"/>
      <c r="R60" s="44"/>
      <c r="S60" s="44"/>
      <c r="T60" s="44"/>
      <c r="U60" s="44"/>
      <c r="V60" s="44"/>
      <c r="W60" s="44"/>
      <c r="X60" s="44"/>
      <c r="Y60" s="44"/>
      <c r="Z60" s="181"/>
      <c r="AA60" s="44"/>
      <c r="AB60" s="44"/>
      <c r="AC60" s="88" t="s">
        <v>223</v>
      </c>
      <c r="AD60" s="89" t="s">
        <v>224</v>
      </c>
      <c r="AE60" s="95" t="s">
        <v>225</v>
      </c>
      <c r="AF60" s="103"/>
      <c r="AG60" s="44"/>
      <c r="AH60" s="44"/>
      <c r="AI60" s="188"/>
      <c r="AJ60" s="188"/>
      <c r="AK60" s="188"/>
      <c r="AL60" s="188"/>
      <c r="AM60" s="188"/>
      <c r="AN60" s="188"/>
      <c r="AO60" s="188"/>
      <c r="AP60" s="188"/>
      <c r="AQ60" s="188"/>
      <c r="AR60" s="188"/>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9"/>
      <c r="DD60" s="180"/>
      <c r="DE60" s="172"/>
      <c r="DF60" s="172"/>
      <c r="DG60" s="172"/>
      <c r="DH60" s="172"/>
      <c r="DI60" s="172"/>
      <c r="DJ60" s="172"/>
      <c r="DK60" s="172"/>
      <c r="DL60" s="172"/>
      <c r="DM60" s="172"/>
      <c r="DN60" s="172"/>
      <c r="DO60" s="172"/>
      <c r="DP60" s="172"/>
      <c r="DQ60" s="172"/>
      <c r="DR60" s="172"/>
      <c r="DS60" s="172"/>
      <c r="DT60" s="172"/>
      <c r="DU60" s="189"/>
      <c r="DV60" s="32"/>
    </row>
    <row r="61" spans="1:126" ht="126" hidden="1" customHeight="1" x14ac:dyDescent="0.3">
      <c r="A61" s="42"/>
      <c r="B61" s="43"/>
      <c r="C61" s="25"/>
      <c r="D61" s="44"/>
      <c r="E61" s="44"/>
      <c r="F61" s="44"/>
      <c r="G61" s="44"/>
      <c r="H61" s="44"/>
      <c r="I61" s="44"/>
      <c r="J61" s="44"/>
      <c r="K61" s="44"/>
      <c r="L61" s="44"/>
      <c r="M61" s="44"/>
      <c r="N61" s="44"/>
      <c r="O61" s="44"/>
      <c r="P61" s="44"/>
      <c r="Q61" s="44"/>
      <c r="R61" s="44"/>
      <c r="S61" s="44"/>
      <c r="T61" s="44"/>
      <c r="U61" s="44"/>
      <c r="V61" s="44"/>
      <c r="W61" s="44"/>
      <c r="X61" s="44"/>
      <c r="Y61" s="44"/>
      <c r="Z61" s="181"/>
      <c r="AA61" s="44"/>
      <c r="AB61" s="44"/>
      <c r="AC61" s="88" t="s">
        <v>237</v>
      </c>
      <c r="AD61" s="89" t="s">
        <v>224</v>
      </c>
      <c r="AE61" s="89" t="s">
        <v>238</v>
      </c>
      <c r="AF61" s="103"/>
      <c r="AG61" s="44"/>
      <c r="AH61" s="44"/>
      <c r="AI61" s="188"/>
      <c r="AJ61" s="188"/>
      <c r="AK61" s="188"/>
      <c r="AL61" s="188"/>
      <c r="AM61" s="188"/>
      <c r="AN61" s="188"/>
      <c r="AO61" s="188"/>
      <c r="AP61" s="188"/>
      <c r="AQ61" s="188"/>
      <c r="AR61" s="188"/>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9"/>
      <c r="DD61" s="180"/>
      <c r="DE61" s="172"/>
      <c r="DF61" s="172"/>
      <c r="DG61" s="172"/>
      <c r="DH61" s="172"/>
      <c r="DI61" s="172"/>
      <c r="DJ61" s="172"/>
      <c r="DK61" s="172"/>
      <c r="DL61" s="172"/>
      <c r="DM61" s="172"/>
      <c r="DN61" s="172"/>
      <c r="DO61" s="172"/>
      <c r="DP61" s="172"/>
      <c r="DQ61" s="172"/>
      <c r="DR61" s="172"/>
      <c r="DS61" s="172"/>
      <c r="DT61" s="172"/>
      <c r="DU61" s="189"/>
      <c r="DV61" s="32"/>
    </row>
    <row r="62" spans="1:126" ht="124.8" hidden="1" customHeight="1" x14ac:dyDescent="0.3">
      <c r="A62" s="42"/>
      <c r="B62" s="43"/>
      <c r="C62" s="25"/>
      <c r="D62" s="44"/>
      <c r="E62" s="44"/>
      <c r="F62" s="44"/>
      <c r="G62" s="44"/>
      <c r="H62" s="44"/>
      <c r="I62" s="44"/>
      <c r="J62" s="44"/>
      <c r="K62" s="44"/>
      <c r="L62" s="44"/>
      <c r="M62" s="44"/>
      <c r="N62" s="44"/>
      <c r="O62" s="44"/>
      <c r="P62" s="44"/>
      <c r="Q62" s="44"/>
      <c r="R62" s="44"/>
      <c r="S62" s="44"/>
      <c r="T62" s="44"/>
      <c r="U62" s="44"/>
      <c r="V62" s="44"/>
      <c r="W62" s="44"/>
      <c r="X62" s="44"/>
      <c r="Y62" s="44"/>
      <c r="Z62" s="181"/>
      <c r="AA62" s="44"/>
      <c r="AB62" s="44"/>
      <c r="AC62" s="90" t="s">
        <v>287</v>
      </c>
      <c r="AD62" s="91" t="s">
        <v>224</v>
      </c>
      <c r="AE62" s="92" t="s">
        <v>288</v>
      </c>
      <c r="AF62" s="103"/>
      <c r="AG62" s="44"/>
      <c r="AH62" s="44"/>
      <c r="AI62" s="188"/>
      <c r="AJ62" s="188"/>
      <c r="AK62" s="188"/>
      <c r="AL62" s="188"/>
      <c r="AM62" s="188"/>
      <c r="AN62" s="188"/>
      <c r="AO62" s="188"/>
      <c r="AP62" s="188"/>
      <c r="AQ62" s="188"/>
      <c r="AR62" s="188"/>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9"/>
      <c r="DD62" s="180"/>
      <c r="DE62" s="172"/>
      <c r="DF62" s="172"/>
      <c r="DG62" s="172"/>
      <c r="DH62" s="172"/>
      <c r="DI62" s="172"/>
      <c r="DJ62" s="172"/>
      <c r="DK62" s="172"/>
      <c r="DL62" s="172"/>
      <c r="DM62" s="172"/>
      <c r="DN62" s="172"/>
      <c r="DO62" s="172"/>
      <c r="DP62" s="172"/>
      <c r="DQ62" s="172"/>
      <c r="DR62" s="172"/>
      <c r="DS62" s="172"/>
      <c r="DT62" s="172"/>
      <c r="DU62" s="189"/>
      <c r="DV62" s="32"/>
    </row>
    <row r="63" spans="1:126" ht="138" hidden="1" customHeight="1" x14ac:dyDescent="0.3">
      <c r="A63" s="42"/>
      <c r="B63" s="43"/>
      <c r="C63" s="25"/>
      <c r="D63" s="44"/>
      <c r="E63" s="44"/>
      <c r="F63" s="44"/>
      <c r="G63" s="44"/>
      <c r="H63" s="44"/>
      <c r="I63" s="44"/>
      <c r="J63" s="44"/>
      <c r="K63" s="44"/>
      <c r="L63" s="44"/>
      <c r="M63" s="44"/>
      <c r="N63" s="44"/>
      <c r="O63" s="44"/>
      <c r="P63" s="44"/>
      <c r="Q63" s="44"/>
      <c r="R63" s="44"/>
      <c r="S63" s="44"/>
      <c r="T63" s="44"/>
      <c r="U63" s="44"/>
      <c r="V63" s="44"/>
      <c r="W63" s="44"/>
      <c r="X63" s="44"/>
      <c r="Y63" s="44"/>
      <c r="Z63" s="181"/>
      <c r="AA63" s="44"/>
      <c r="AB63" s="44"/>
      <c r="AC63" s="47" t="s">
        <v>226</v>
      </c>
      <c r="AD63" s="67" t="s">
        <v>224</v>
      </c>
      <c r="AE63" s="48" t="s">
        <v>251</v>
      </c>
      <c r="AF63" s="103"/>
      <c r="AG63" s="44"/>
      <c r="AH63" s="44"/>
      <c r="AI63" s="188"/>
      <c r="AJ63" s="188"/>
      <c r="AK63" s="188"/>
      <c r="AL63" s="188"/>
      <c r="AM63" s="188"/>
      <c r="AN63" s="188"/>
      <c r="AO63" s="188"/>
      <c r="AP63" s="188"/>
      <c r="AQ63" s="188"/>
      <c r="AR63" s="188"/>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9"/>
      <c r="DD63" s="180"/>
      <c r="DE63" s="172"/>
      <c r="DF63" s="172"/>
      <c r="DG63" s="172"/>
      <c r="DH63" s="172"/>
      <c r="DI63" s="172"/>
      <c r="DJ63" s="172"/>
      <c r="DK63" s="172"/>
      <c r="DL63" s="172"/>
      <c r="DM63" s="172"/>
      <c r="DN63" s="172"/>
      <c r="DO63" s="172"/>
      <c r="DP63" s="172"/>
      <c r="DQ63" s="172"/>
      <c r="DR63" s="172"/>
      <c r="DS63" s="172"/>
      <c r="DT63" s="172"/>
      <c r="DU63" s="189"/>
      <c r="DV63" s="32"/>
    </row>
    <row r="64" spans="1:126" ht="168" hidden="1" customHeight="1" x14ac:dyDescent="0.3">
      <c r="A64" s="42"/>
      <c r="B64" s="43"/>
      <c r="C64" s="25"/>
      <c r="D64" s="44"/>
      <c r="E64" s="44"/>
      <c r="F64" s="44"/>
      <c r="G64" s="44"/>
      <c r="H64" s="44"/>
      <c r="I64" s="44"/>
      <c r="J64" s="44"/>
      <c r="K64" s="44"/>
      <c r="L64" s="44"/>
      <c r="M64" s="44"/>
      <c r="N64" s="44"/>
      <c r="O64" s="44"/>
      <c r="P64" s="44"/>
      <c r="Q64" s="44"/>
      <c r="R64" s="44"/>
      <c r="S64" s="44"/>
      <c r="T64" s="44"/>
      <c r="U64" s="44"/>
      <c r="V64" s="44"/>
      <c r="W64" s="44"/>
      <c r="X64" s="44"/>
      <c r="Y64" s="44"/>
      <c r="Z64" s="181"/>
      <c r="AA64" s="44"/>
      <c r="AB64" s="44"/>
      <c r="AC64" s="108" t="s">
        <v>235</v>
      </c>
      <c r="AD64" s="93" t="s">
        <v>224</v>
      </c>
      <c r="AE64" s="93" t="s">
        <v>290</v>
      </c>
      <c r="AF64" s="103"/>
      <c r="AG64" s="44"/>
      <c r="AH64" s="44"/>
      <c r="AI64" s="188"/>
      <c r="AJ64" s="188"/>
      <c r="AK64" s="188"/>
      <c r="AL64" s="188"/>
      <c r="AM64" s="188"/>
      <c r="AN64" s="188"/>
      <c r="AO64" s="188"/>
      <c r="AP64" s="188"/>
      <c r="AQ64" s="188"/>
      <c r="AR64" s="188"/>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9"/>
      <c r="DD64" s="180"/>
      <c r="DE64" s="172"/>
      <c r="DF64" s="172"/>
      <c r="DG64" s="172"/>
      <c r="DH64" s="172"/>
      <c r="DI64" s="172"/>
      <c r="DJ64" s="172"/>
      <c r="DK64" s="172"/>
      <c r="DL64" s="172"/>
      <c r="DM64" s="172"/>
      <c r="DN64" s="172"/>
      <c r="DO64" s="172"/>
      <c r="DP64" s="172"/>
      <c r="DQ64" s="172"/>
      <c r="DR64" s="172"/>
      <c r="DS64" s="172"/>
      <c r="DT64" s="172"/>
      <c r="DU64" s="189"/>
      <c r="DV64" s="32"/>
    </row>
    <row r="65" spans="1:126" ht="137.4" hidden="1" customHeight="1" x14ac:dyDescent="0.3">
      <c r="A65" s="42"/>
      <c r="B65" s="43"/>
      <c r="C65" s="25"/>
      <c r="D65" s="44"/>
      <c r="E65" s="44"/>
      <c r="F65" s="44"/>
      <c r="G65" s="44"/>
      <c r="H65" s="44"/>
      <c r="I65" s="44"/>
      <c r="J65" s="44"/>
      <c r="K65" s="44"/>
      <c r="L65" s="44"/>
      <c r="M65" s="44"/>
      <c r="N65" s="44"/>
      <c r="O65" s="44"/>
      <c r="P65" s="44"/>
      <c r="Q65" s="44"/>
      <c r="R65" s="44"/>
      <c r="S65" s="44"/>
      <c r="T65" s="44"/>
      <c r="U65" s="44"/>
      <c r="V65" s="44"/>
      <c r="W65" s="44"/>
      <c r="X65" s="44"/>
      <c r="Y65" s="44"/>
      <c r="Z65" s="181"/>
      <c r="AA65" s="44"/>
      <c r="AB65" s="44"/>
      <c r="AC65" s="101"/>
      <c r="AD65" s="101"/>
      <c r="AE65" s="101"/>
      <c r="AF65" s="103"/>
      <c r="AG65" s="44"/>
      <c r="AH65" s="44"/>
      <c r="AI65" s="188"/>
      <c r="AJ65" s="188"/>
      <c r="AK65" s="188"/>
      <c r="AL65" s="188"/>
      <c r="AM65" s="188"/>
      <c r="AN65" s="188"/>
      <c r="AO65" s="188"/>
      <c r="AP65" s="188"/>
      <c r="AQ65" s="188"/>
      <c r="AR65" s="188"/>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9"/>
      <c r="DD65" s="180"/>
      <c r="DE65" s="172"/>
      <c r="DF65" s="172"/>
      <c r="DG65" s="172"/>
      <c r="DH65" s="172"/>
      <c r="DI65" s="172"/>
      <c r="DJ65" s="172"/>
      <c r="DK65" s="172"/>
      <c r="DL65" s="172"/>
      <c r="DM65" s="172"/>
      <c r="DN65" s="172"/>
      <c r="DO65" s="172"/>
      <c r="DP65" s="172"/>
      <c r="DQ65" s="172"/>
      <c r="DR65" s="172"/>
      <c r="DS65" s="172"/>
      <c r="DT65" s="172"/>
      <c r="DU65" s="189"/>
      <c r="DV65" s="32"/>
    </row>
    <row r="66" spans="1:126" ht="15.6" customHeight="1" x14ac:dyDescent="0.3">
      <c r="A66" s="42"/>
      <c r="B66" s="43"/>
      <c r="C66" s="25"/>
      <c r="D66" s="44"/>
      <c r="E66" s="44"/>
      <c r="F66" s="44"/>
      <c r="G66" s="44"/>
      <c r="H66" s="44"/>
      <c r="I66" s="44"/>
      <c r="J66" s="44"/>
      <c r="K66" s="44"/>
      <c r="L66" s="44"/>
      <c r="M66" s="44"/>
      <c r="N66" s="44"/>
      <c r="O66" s="44"/>
      <c r="P66" s="44"/>
      <c r="Q66" s="44"/>
      <c r="R66" s="44"/>
      <c r="S66" s="44"/>
      <c r="T66" s="44"/>
      <c r="U66" s="44"/>
      <c r="V66" s="44"/>
      <c r="W66" s="44"/>
      <c r="X66" s="44"/>
      <c r="Y66" s="44"/>
      <c r="Z66" s="181"/>
      <c r="AA66" s="44"/>
      <c r="AB66" s="44"/>
      <c r="AC66" s="101"/>
      <c r="AD66" s="101"/>
      <c r="AE66" s="101"/>
      <c r="AF66" s="103"/>
      <c r="AG66" s="44"/>
      <c r="AH66" s="44"/>
      <c r="AI66" s="188"/>
      <c r="AJ66" s="188"/>
      <c r="AK66" s="188"/>
      <c r="AL66" s="188"/>
      <c r="AM66" s="188"/>
      <c r="AN66" s="188"/>
      <c r="AO66" s="188"/>
      <c r="AP66" s="188"/>
      <c r="AQ66" s="188"/>
      <c r="AR66" s="188"/>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9"/>
      <c r="DD66" s="180"/>
      <c r="DE66" s="172"/>
      <c r="DF66" s="172"/>
      <c r="DG66" s="172"/>
      <c r="DH66" s="172"/>
      <c r="DI66" s="172"/>
      <c r="DJ66" s="172"/>
      <c r="DK66" s="172"/>
      <c r="DL66" s="172"/>
      <c r="DM66" s="172"/>
      <c r="DN66" s="172"/>
      <c r="DO66" s="172"/>
      <c r="DP66" s="172"/>
      <c r="DQ66" s="172"/>
      <c r="DR66" s="172"/>
      <c r="DS66" s="172"/>
      <c r="DT66" s="172"/>
      <c r="DU66" s="189"/>
      <c r="DV66" s="32"/>
    </row>
    <row r="67" spans="1:126" ht="118.2" hidden="1" customHeight="1" x14ac:dyDescent="0.3">
      <c r="A67" s="42"/>
      <c r="B67" s="43"/>
      <c r="C67" s="25"/>
      <c r="D67" s="44"/>
      <c r="E67" s="44"/>
      <c r="F67" s="44"/>
      <c r="G67" s="44"/>
      <c r="H67" s="44"/>
      <c r="I67" s="44"/>
      <c r="J67" s="44"/>
      <c r="K67" s="44"/>
      <c r="L67" s="44"/>
      <c r="M67" s="44"/>
      <c r="N67" s="44"/>
      <c r="O67" s="44"/>
      <c r="P67" s="44"/>
      <c r="Q67" s="44"/>
      <c r="R67" s="44"/>
      <c r="S67" s="44"/>
      <c r="T67" s="44"/>
      <c r="U67" s="44"/>
      <c r="V67" s="44"/>
      <c r="W67" s="44"/>
      <c r="X67" s="44"/>
      <c r="Y67" s="44"/>
      <c r="Z67" s="181"/>
      <c r="AA67" s="44"/>
      <c r="AB67" s="44"/>
      <c r="AC67" s="101"/>
      <c r="AD67" s="101"/>
      <c r="AE67" s="101"/>
      <c r="AF67" s="103"/>
      <c r="AG67" s="44"/>
      <c r="AH67" s="44"/>
      <c r="AI67" s="188"/>
      <c r="AJ67" s="188"/>
      <c r="AK67" s="188"/>
      <c r="AL67" s="188"/>
      <c r="AM67" s="188"/>
      <c r="AN67" s="188"/>
      <c r="AO67" s="188"/>
      <c r="AP67" s="188"/>
      <c r="AQ67" s="188"/>
      <c r="AR67" s="188"/>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9"/>
      <c r="DD67" s="180"/>
      <c r="DE67" s="172"/>
      <c r="DF67" s="172"/>
      <c r="DG67" s="172"/>
      <c r="DH67" s="172"/>
      <c r="DI67" s="172"/>
      <c r="DJ67" s="172"/>
      <c r="DK67" s="172"/>
      <c r="DL67" s="172"/>
      <c r="DM67" s="172"/>
      <c r="DN67" s="172"/>
      <c r="DO67" s="172"/>
      <c r="DP67" s="172"/>
      <c r="DQ67" s="172"/>
      <c r="DR67" s="172"/>
      <c r="DS67" s="172"/>
      <c r="DT67" s="172"/>
      <c r="DU67" s="189"/>
      <c r="DV67" s="32"/>
    </row>
    <row r="68" spans="1:126" ht="103.8" customHeight="1" x14ac:dyDescent="0.3">
      <c r="A68" s="42"/>
      <c r="B68" s="43"/>
      <c r="C68" s="25"/>
      <c r="D68" s="44"/>
      <c r="E68" s="44"/>
      <c r="F68" s="44"/>
      <c r="G68" s="44"/>
      <c r="H68" s="44"/>
      <c r="I68" s="44"/>
      <c r="J68" s="44"/>
      <c r="K68" s="44"/>
      <c r="L68" s="44"/>
      <c r="M68" s="44"/>
      <c r="N68" s="44"/>
      <c r="O68" s="44"/>
      <c r="P68" s="44"/>
      <c r="Q68" s="44"/>
      <c r="R68" s="44"/>
      <c r="S68" s="44"/>
      <c r="T68" s="44"/>
      <c r="U68" s="44"/>
      <c r="V68" s="44"/>
      <c r="W68" s="44"/>
      <c r="X68" s="44"/>
      <c r="Y68" s="44"/>
      <c r="Z68" s="181" t="s">
        <v>128</v>
      </c>
      <c r="AA68" s="44" t="s">
        <v>89</v>
      </c>
      <c r="AB68" s="44" t="s">
        <v>90</v>
      </c>
      <c r="AC68" s="101"/>
      <c r="AD68" s="101"/>
      <c r="AE68" s="101"/>
      <c r="AF68" s="103"/>
      <c r="AG68" s="44" t="s">
        <v>123</v>
      </c>
      <c r="AH68" s="44" t="s">
        <v>110</v>
      </c>
      <c r="AI68" s="188">
        <v>580.1</v>
      </c>
      <c r="AJ68" s="188">
        <v>580.1</v>
      </c>
      <c r="AK68" s="188" t="s">
        <v>69</v>
      </c>
      <c r="AL68" s="188" t="s">
        <v>69</v>
      </c>
      <c r="AM68" s="188">
        <v>550.1</v>
      </c>
      <c r="AN68" s="188">
        <v>550.1</v>
      </c>
      <c r="AO68" s="188" t="s">
        <v>69</v>
      </c>
      <c r="AP68" s="188" t="s">
        <v>69</v>
      </c>
      <c r="AQ68" s="188">
        <v>30</v>
      </c>
      <c r="AR68" s="188">
        <v>30</v>
      </c>
      <c r="AS68" s="172">
        <v>744.6</v>
      </c>
      <c r="AT68" s="172" t="s">
        <v>69</v>
      </c>
      <c r="AU68" s="172">
        <v>707.4</v>
      </c>
      <c r="AV68" s="172" t="s">
        <v>69</v>
      </c>
      <c r="AW68" s="172">
        <v>37.200000000000003</v>
      </c>
      <c r="AX68" s="172">
        <v>744.6</v>
      </c>
      <c r="AY68" s="172" t="s">
        <v>69</v>
      </c>
      <c r="AZ68" s="172">
        <v>707.4</v>
      </c>
      <c r="BA68" s="172" t="s">
        <v>69</v>
      </c>
      <c r="BB68" s="172">
        <v>37.200000000000003</v>
      </c>
      <c r="BC68" s="172">
        <v>744.6</v>
      </c>
      <c r="BD68" s="172" t="s">
        <v>69</v>
      </c>
      <c r="BE68" s="172">
        <v>707.4</v>
      </c>
      <c r="BF68" s="172" t="s">
        <v>69</v>
      </c>
      <c r="BG68" s="172">
        <v>37.200000000000003</v>
      </c>
      <c r="BH68" s="172">
        <v>744.6</v>
      </c>
      <c r="BI68" s="172" t="s">
        <v>69</v>
      </c>
      <c r="BJ68" s="172">
        <v>707.4</v>
      </c>
      <c r="BK68" s="172" t="s">
        <v>69</v>
      </c>
      <c r="BL68" s="172">
        <v>37.200000000000003</v>
      </c>
      <c r="BM68" s="172">
        <v>580.1</v>
      </c>
      <c r="BN68" s="172">
        <v>580.1</v>
      </c>
      <c r="BO68" s="172" t="s">
        <v>69</v>
      </c>
      <c r="BP68" s="172" t="s">
        <v>69</v>
      </c>
      <c r="BQ68" s="172">
        <v>550.1</v>
      </c>
      <c r="BR68" s="172">
        <v>550.1</v>
      </c>
      <c r="BS68" s="172" t="s">
        <v>69</v>
      </c>
      <c r="BT68" s="172" t="s">
        <v>69</v>
      </c>
      <c r="BU68" s="172">
        <v>30</v>
      </c>
      <c r="BV68" s="172">
        <v>30</v>
      </c>
      <c r="BW68" s="172">
        <v>744.6</v>
      </c>
      <c r="BX68" s="172" t="s">
        <v>69</v>
      </c>
      <c r="BY68" s="172">
        <v>707.4</v>
      </c>
      <c r="BZ68" s="172" t="s">
        <v>69</v>
      </c>
      <c r="CA68" s="172">
        <v>37.200000000000003</v>
      </c>
      <c r="CB68" s="172">
        <v>744.6</v>
      </c>
      <c r="CC68" s="172" t="s">
        <v>69</v>
      </c>
      <c r="CD68" s="172">
        <v>707.4</v>
      </c>
      <c r="CE68" s="172" t="s">
        <v>69</v>
      </c>
      <c r="CF68" s="172">
        <v>37.200000000000003</v>
      </c>
      <c r="CG68" s="172">
        <v>744.6</v>
      </c>
      <c r="CH68" s="172" t="s">
        <v>69</v>
      </c>
      <c r="CI68" s="172">
        <v>707.4</v>
      </c>
      <c r="CJ68" s="172" t="s">
        <v>69</v>
      </c>
      <c r="CK68" s="172">
        <v>37.200000000000003</v>
      </c>
      <c r="CL68" s="172">
        <v>744.6</v>
      </c>
      <c r="CM68" s="172" t="s">
        <v>69</v>
      </c>
      <c r="CN68" s="172">
        <v>707.4</v>
      </c>
      <c r="CO68" s="172" t="s">
        <v>69</v>
      </c>
      <c r="CP68" s="172">
        <v>37.200000000000003</v>
      </c>
      <c r="CQ68" s="172">
        <v>580.1</v>
      </c>
      <c r="CR68" s="172" t="s">
        <v>69</v>
      </c>
      <c r="CS68" s="172">
        <v>550.1</v>
      </c>
      <c r="CT68" s="172" t="s">
        <v>69</v>
      </c>
      <c r="CU68" s="172">
        <v>30</v>
      </c>
      <c r="CV68" s="172">
        <v>744.6</v>
      </c>
      <c r="CW68" s="172" t="s">
        <v>69</v>
      </c>
      <c r="CX68" s="172">
        <v>707.4</v>
      </c>
      <c r="CY68" s="172" t="s">
        <v>69</v>
      </c>
      <c r="CZ68" s="172">
        <v>37.200000000000003</v>
      </c>
      <c r="DA68" s="172">
        <v>744.6</v>
      </c>
      <c r="DB68" s="172" t="s">
        <v>69</v>
      </c>
      <c r="DC68" s="179">
        <v>707.4</v>
      </c>
      <c r="DD68" s="180" t="s">
        <v>69</v>
      </c>
      <c r="DE68" s="172">
        <v>37.200000000000003</v>
      </c>
      <c r="DF68" s="172">
        <v>580.1</v>
      </c>
      <c r="DG68" s="172" t="s">
        <v>69</v>
      </c>
      <c r="DH68" s="172">
        <v>550.1</v>
      </c>
      <c r="DI68" s="172" t="s">
        <v>69</v>
      </c>
      <c r="DJ68" s="172">
        <v>30</v>
      </c>
      <c r="DK68" s="172">
        <v>744.6</v>
      </c>
      <c r="DL68" s="172" t="s">
        <v>69</v>
      </c>
      <c r="DM68" s="172">
        <v>707.4</v>
      </c>
      <c r="DN68" s="172" t="s">
        <v>69</v>
      </c>
      <c r="DO68" s="172">
        <v>37.200000000000003</v>
      </c>
      <c r="DP68" s="172">
        <v>744.6</v>
      </c>
      <c r="DQ68" s="172" t="s">
        <v>69</v>
      </c>
      <c r="DR68" s="172">
        <v>707.4</v>
      </c>
      <c r="DS68" s="172" t="s">
        <v>69</v>
      </c>
      <c r="DT68" s="172">
        <v>37.200000000000003</v>
      </c>
      <c r="DU68" s="189"/>
      <c r="DV68" s="32"/>
    </row>
    <row r="69" spans="1:126" ht="118.8" x14ac:dyDescent="0.3">
      <c r="A69" s="38" t="s">
        <v>129</v>
      </c>
      <c r="B69" s="39" t="s">
        <v>130</v>
      </c>
      <c r="C69" s="40" t="s">
        <v>76</v>
      </c>
      <c r="D69" s="41" t="s">
        <v>108</v>
      </c>
      <c r="E69" s="41" t="s">
        <v>78</v>
      </c>
      <c r="F69" s="161" t="s">
        <v>125</v>
      </c>
      <c r="G69" s="161" t="s">
        <v>89</v>
      </c>
      <c r="H69" s="161" t="s">
        <v>126</v>
      </c>
      <c r="I69" s="161" t="s">
        <v>127</v>
      </c>
      <c r="J69" s="41"/>
      <c r="K69" s="41"/>
      <c r="L69" s="41"/>
      <c r="M69" s="41"/>
      <c r="N69" s="41"/>
      <c r="O69" s="41"/>
      <c r="P69" s="41"/>
      <c r="Q69" s="41"/>
      <c r="R69" s="41"/>
      <c r="S69" s="41"/>
      <c r="T69" s="41"/>
      <c r="U69" s="41"/>
      <c r="V69" s="41"/>
      <c r="W69" s="41" t="s">
        <v>119</v>
      </c>
      <c r="X69" s="41" t="s">
        <v>120</v>
      </c>
      <c r="Y69" s="41" t="s">
        <v>121</v>
      </c>
      <c r="Z69" s="182" t="s">
        <v>124</v>
      </c>
      <c r="AA69" s="161" t="s">
        <v>89</v>
      </c>
      <c r="AB69" s="161" t="s">
        <v>90</v>
      </c>
      <c r="AC69" s="108" t="s">
        <v>247</v>
      </c>
      <c r="AD69" s="93" t="s">
        <v>224</v>
      </c>
      <c r="AE69" s="93" t="s">
        <v>248</v>
      </c>
      <c r="AF69" s="104" t="s">
        <v>122</v>
      </c>
      <c r="AG69" s="41" t="s">
        <v>123</v>
      </c>
      <c r="AH69" s="41" t="s">
        <v>110</v>
      </c>
      <c r="AI69" s="184">
        <v>16274.3</v>
      </c>
      <c r="AJ69" s="184">
        <v>16274.3</v>
      </c>
      <c r="AK69" s="184" t="s">
        <v>69</v>
      </c>
      <c r="AL69" s="184" t="s">
        <v>69</v>
      </c>
      <c r="AM69" s="184">
        <v>4755.3</v>
      </c>
      <c r="AN69" s="184">
        <v>4755.3</v>
      </c>
      <c r="AO69" s="184" t="s">
        <v>69</v>
      </c>
      <c r="AP69" s="184" t="s">
        <v>69</v>
      </c>
      <c r="AQ69" s="184">
        <v>11519</v>
      </c>
      <c r="AR69" s="184">
        <v>11519</v>
      </c>
      <c r="AS69" s="183">
        <v>15096.4</v>
      </c>
      <c r="AT69" s="183" t="s">
        <v>69</v>
      </c>
      <c r="AU69" s="183">
        <v>4480.3</v>
      </c>
      <c r="AV69" s="183" t="s">
        <v>69</v>
      </c>
      <c r="AW69" s="183">
        <f>AS69-AU69</f>
        <v>10616.099999999999</v>
      </c>
      <c r="AX69" s="183">
        <v>14769.1</v>
      </c>
      <c r="AY69" s="183" t="s">
        <v>69</v>
      </c>
      <c r="AZ69" s="183">
        <v>4480.3</v>
      </c>
      <c r="BA69" s="183" t="s">
        <v>69</v>
      </c>
      <c r="BB69" s="183">
        <v>10288.799999999999</v>
      </c>
      <c r="BC69" s="183">
        <v>14796</v>
      </c>
      <c r="BD69" s="183" t="s">
        <v>69</v>
      </c>
      <c r="BE69" s="183">
        <v>4480.3</v>
      </c>
      <c r="BF69" s="183" t="s">
        <v>69</v>
      </c>
      <c r="BG69" s="183">
        <v>10315.700000000001</v>
      </c>
      <c r="BH69" s="183">
        <v>14796</v>
      </c>
      <c r="BI69" s="183" t="s">
        <v>69</v>
      </c>
      <c r="BJ69" s="183">
        <v>4480.3</v>
      </c>
      <c r="BK69" s="183" t="s">
        <v>69</v>
      </c>
      <c r="BL69" s="183">
        <v>10315.700000000001</v>
      </c>
      <c r="BM69" s="183">
        <v>16226.9</v>
      </c>
      <c r="BN69" s="183">
        <v>16226.9</v>
      </c>
      <c r="BO69" s="183" t="s">
        <v>69</v>
      </c>
      <c r="BP69" s="183" t="s">
        <v>69</v>
      </c>
      <c r="BQ69" s="183">
        <v>4755.3</v>
      </c>
      <c r="BR69" s="183">
        <v>4755.3</v>
      </c>
      <c r="BS69" s="183" t="s">
        <v>69</v>
      </c>
      <c r="BT69" s="183" t="s">
        <v>69</v>
      </c>
      <c r="BU69" s="183">
        <v>11471.6</v>
      </c>
      <c r="BV69" s="183">
        <v>11471.6</v>
      </c>
      <c r="BW69" s="183">
        <v>15096.4</v>
      </c>
      <c r="BX69" s="183" t="s">
        <v>69</v>
      </c>
      <c r="BY69" s="183">
        <v>4480.3</v>
      </c>
      <c r="BZ69" s="183" t="s">
        <v>69</v>
      </c>
      <c r="CA69" s="183">
        <f>BW69-BY69</f>
        <v>10616.099999999999</v>
      </c>
      <c r="CB69" s="183">
        <v>14769.1</v>
      </c>
      <c r="CC69" s="183" t="s">
        <v>69</v>
      </c>
      <c r="CD69" s="183">
        <v>4480.3</v>
      </c>
      <c r="CE69" s="183" t="s">
        <v>69</v>
      </c>
      <c r="CF69" s="183">
        <v>10288.799999999999</v>
      </c>
      <c r="CG69" s="183">
        <v>14796</v>
      </c>
      <c r="CH69" s="183" t="s">
        <v>69</v>
      </c>
      <c r="CI69" s="183">
        <v>4480.3</v>
      </c>
      <c r="CJ69" s="183" t="s">
        <v>69</v>
      </c>
      <c r="CK69" s="183">
        <v>10315.700000000001</v>
      </c>
      <c r="CL69" s="183">
        <v>14796</v>
      </c>
      <c r="CM69" s="183" t="s">
        <v>69</v>
      </c>
      <c r="CN69" s="183">
        <v>4480.3</v>
      </c>
      <c r="CO69" s="183" t="s">
        <v>69</v>
      </c>
      <c r="CP69" s="183">
        <v>10315.700000000001</v>
      </c>
      <c r="CQ69" s="183">
        <v>16274.3</v>
      </c>
      <c r="CR69" s="183" t="s">
        <v>69</v>
      </c>
      <c r="CS69" s="183">
        <v>4755.3</v>
      </c>
      <c r="CT69" s="183" t="s">
        <v>69</v>
      </c>
      <c r="CU69" s="183">
        <v>11519</v>
      </c>
      <c r="CV69" s="183">
        <v>15096.4</v>
      </c>
      <c r="CW69" s="183" t="s">
        <v>69</v>
      </c>
      <c r="CX69" s="183">
        <v>4480.3</v>
      </c>
      <c r="CY69" s="183" t="s">
        <v>69</v>
      </c>
      <c r="CZ69" s="183">
        <f>CV69-CX69</f>
        <v>10616.099999999999</v>
      </c>
      <c r="DA69" s="183">
        <v>14769.1</v>
      </c>
      <c r="DB69" s="183" t="s">
        <v>69</v>
      </c>
      <c r="DC69" s="177">
        <v>4480.3</v>
      </c>
      <c r="DD69" s="178" t="s">
        <v>69</v>
      </c>
      <c r="DE69" s="183">
        <v>10288.799999999999</v>
      </c>
      <c r="DF69" s="183">
        <v>16226.9</v>
      </c>
      <c r="DG69" s="183" t="s">
        <v>69</v>
      </c>
      <c r="DH69" s="183">
        <v>4755.3</v>
      </c>
      <c r="DI69" s="183" t="s">
        <v>69</v>
      </c>
      <c r="DJ69" s="183">
        <v>11471.6</v>
      </c>
      <c r="DK69" s="183">
        <v>15096.4</v>
      </c>
      <c r="DL69" s="183" t="s">
        <v>69</v>
      </c>
      <c r="DM69" s="183">
        <v>4480.3</v>
      </c>
      <c r="DN69" s="183" t="s">
        <v>69</v>
      </c>
      <c r="DO69" s="183">
        <f>DK69-DM69</f>
        <v>10616.099999999999</v>
      </c>
      <c r="DP69" s="183">
        <v>14769.1</v>
      </c>
      <c r="DQ69" s="183" t="s">
        <v>69</v>
      </c>
      <c r="DR69" s="183">
        <v>4480.3</v>
      </c>
      <c r="DS69" s="183" t="s">
        <v>69</v>
      </c>
      <c r="DT69" s="183">
        <v>10288.799999999999</v>
      </c>
      <c r="DU69" s="187"/>
      <c r="DV69" s="32"/>
    </row>
    <row r="70" spans="1:126" ht="18.600000000000001" hidden="1" customHeight="1" x14ac:dyDescent="0.3">
      <c r="A70" s="42"/>
      <c r="B70" s="43"/>
      <c r="C70" s="25"/>
      <c r="D70" s="44"/>
      <c r="E70" s="44"/>
      <c r="F70" s="44"/>
      <c r="G70" s="44"/>
      <c r="H70" s="44"/>
      <c r="I70" s="44"/>
      <c r="J70" s="44"/>
      <c r="K70" s="44"/>
      <c r="L70" s="44"/>
      <c r="M70" s="44"/>
      <c r="N70" s="44"/>
      <c r="O70" s="44"/>
      <c r="P70" s="44"/>
      <c r="Q70" s="44"/>
      <c r="R70" s="44"/>
      <c r="S70" s="44"/>
      <c r="T70" s="44"/>
      <c r="U70" s="44"/>
      <c r="V70" s="44"/>
      <c r="W70" s="44"/>
      <c r="X70" s="44"/>
      <c r="Y70" s="44"/>
      <c r="Z70" s="181"/>
      <c r="AA70" s="44"/>
      <c r="AB70" s="44"/>
      <c r="AC70" s="63"/>
      <c r="AD70" s="101"/>
      <c r="AE70" s="101"/>
      <c r="AF70" s="103"/>
      <c r="AG70" s="44"/>
      <c r="AH70" s="44"/>
      <c r="AI70" s="188" t="s">
        <v>69</v>
      </c>
      <c r="AJ70" s="188" t="s">
        <v>69</v>
      </c>
      <c r="AK70" s="188" t="s">
        <v>69</v>
      </c>
      <c r="AL70" s="188" t="s">
        <v>69</v>
      </c>
      <c r="AM70" s="188" t="s">
        <v>69</v>
      </c>
      <c r="AN70" s="188" t="s">
        <v>69</v>
      </c>
      <c r="AO70" s="188" t="s">
        <v>69</v>
      </c>
      <c r="AP70" s="188" t="s">
        <v>69</v>
      </c>
      <c r="AQ70" s="188" t="s">
        <v>69</v>
      </c>
      <c r="AR70" s="188" t="s">
        <v>69</v>
      </c>
      <c r="AS70" s="172" t="s">
        <v>69</v>
      </c>
      <c r="AT70" s="172" t="s">
        <v>69</v>
      </c>
      <c r="AU70" s="172" t="s">
        <v>69</v>
      </c>
      <c r="AV70" s="172" t="s">
        <v>69</v>
      </c>
      <c r="AW70" s="172" t="s">
        <v>69</v>
      </c>
      <c r="AX70" s="172" t="s">
        <v>69</v>
      </c>
      <c r="AY70" s="172" t="s">
        <v>69</v>
      </c>
      <c r="AZ70" s="172" t="s">
        <v>69</v>
      </c>
      <c r="BA70" s="172" t="s">
        <v>69</v>
      </c>
      <c r="BB70" s="172" t="s">
        <v>69</v>
      </c>
      <c r="BC70" s="172" t="s">
        <v>69</v>
      </c>
      <c r="BD70" s="172" t="s">
        <v>69</v>
      </c>
      <c r="BE70" s="172" t="s">
        <v>69</v>
      </c>
      <c r="BF70" s="172" t="s">
        <v>69</v>
      </c>
      <c r="BG70" s="172" t="s">
        <v>69</v>
      </c>
      <c r="BH70" s="172" t="s">
        <v>69</v>
      </c>
      <c r="BI70" s="172" t="s">
        <v>69</v>
      </c>
      <c r="BJ70" s="172" t="s">
        <v>69</v>
      </c>
      <c r="BK70" s="172" t="s">
        <v>69</v>
      </c>
      <c r="BL70" s="172" t="s">
        <v>69</v>
      </c>
      <c r="BM70" s="172" t="s">
        <v>69</v>
      </c>
      <c r="BN70" s="172" t="s">
        <v>69</v>
      </c>
      <c r="BO70" s="172" t="s">
        <v>69</v>
      </c>
      <c r="BP70" s="172" t="s">
        <v>69</v>
      </c>
      <c r="BQ70" s="172" t="s">
        <v>69</v>
      </c>
      <c r="BR70" s="172" t="s">
        <v>69</v>
      </c>
      <c r="BS70" s="172" t="s">
        <v>69</v>
      </c>
      <c r="BT70" s="172" t="s">
        <v>69</v>
      </c>
      <c r="BU70" s="172" t="s">
        <v>69</v>
      </c>
      <c r="BV70" s="172" t="s">
        <v>69</v>
      </c>
      <c r="BW70" s="172" t="s">
        <v>69</v>
      </c>
      <c r="BX70" s="172" t="s">
        <v>69</v>
      </c>
      <c r="BY70" s="172" t="s">
        <v>69</v>
      </c>
      <c r="BZ70" s="172" t="s">
        <v>69</v>
      </c>
      <c r="CA70" s="172" t="s">
        <v>69</v>
      </c>
      <c r="CB70" s="172" t="s">
        <v>69</v>
      </c>
      <c r="CC70" s="172" t="s">
        <v>69</v>
      </c>
      <c r="CD70" s="172" t="s">
        <v>69</v>
      </c>
      <c r="CE70" s="172" t="s">
        <v>69</v>
      </c>
      <c r="CF70" s="172" t="s">
        <v>69</v>
      </c>
      <c r="CG70" s="172" t="s">
        <v>69</v>
      </c>
      <c r="CH70" s="172" t="s">
        <v>69</v>
      </c>
      <c r="CI70" s="172" t="s">
        <v>69</v>
      </c>
      <c r="CJ70" s="172" t="s">
        <v>69</v>
      </c>
      <c r="CK70" s="172" t="s">
        <v>69</v>
      </c>
      <c r="CL70" s="172" t="s">
        <v>69</v>
      </c>
      <c r="CM70" s="172" t="s">
        <v>69</v>
      </c>
      <c r="CN70" s="172" t="s">
        <v>69</v>
      </c>
      <c r="CO70" s="172" t="s">
        <v>69</v>
      </c>
      <c r="CP70" s="172" t="s">
        <v>69</v>
      </c>
      <c r="CQ70" s="172" t="s">
        <v>69</v>
      </c>
      <c r="CR70" s="172" t="s">
        <v>69</v>
      </c>
      <c r="CS70" s="172" t="s">
        <v>69</v>
      </c>
      <c r="CT70" s="172" t="s">
        <v>69</v>
      </c>
      <c r="CU70" s="172" t="s">
        <v>69</v>
      </c>
      <c r="CV70" s="172" t="s">
        <v>69</v>
      </c>
      <c r="CW70" s="172" t="s">
        <v>69</v>
      </c>
      <c r="CX70" s="172" t="s">
        <v>69</v>
      </c>
      <c r="CY70" s="172" t="s">
        <v>69</v>
      </c>
      <c r="CZ70" s="172" t="s">
        <v>69</v>
      </c>
      <c r="DA70" s="172" t="s">
        <v>69</v>
      </c>
      <c r="DB70" s="172" t="s">
        <v>69</v>
      </c>
      <c r="DC70" s="179" t="s">
        <v>69</v>
      </c>
      <c r="DD70" s="180" t="s">
        <v>69</v>
      </c>
      <c r="DE70" s="172" t="s">
        <v>69</v>
      </c>
      <c r="DF70" s="172" t="s">
        <v>69</v>
      </c>
      <c r="DG70" s="172" t="s">
        <v>69</v>
      </c>
      <c r="DH70" s="172" t="s">
        <v>69</v>
      </c>
      <c r="DI70" s="172" t="s">
        <v>69</v>
      </c>
      <c r="DJ70" s="172" t="s">
        <v>69</v>
      </c>
      <c r="DK70" s="172" t="s">
        <v>69</v>
      </c>
      <c r="DL70" s="172" t="s">
        <v>69</v>
      </c>
      <c r="DM70" s="172" t="s">
        <v>69</v>
      </c>
      <c r="DN70" s="172" t="s">
        <v>69</v>
      </c>
      <c r="DO70" s="172" t="s">
        <v>69</v>
      </c>
      <c r="DP70" s="172" t="s">
        <v>69</v>
      </c>
      <c r="DQ70" s="172" t="s">
        <v>69</v>
      </c>
      <c r="DR70" s="172" t="s">
        <v>69</v>
      </c>
      <c r="DS70" s="172" t="s">
        <v>69</v>
      </c>
      <c r="DT70" s="172" t="s">
        <v>69</v>
      </c>
      <c r="DU70" s="189"/>
      <c r="DV70" s="32"/>
    </row>
    <row r="71" spans="1:126" ht="107.4" customHeight="1" x14ac:dyDescent="0.3">
      <c r="A71" s="42"/>
      <c r="B71" s="43"/>
      <c r="C71" s="25"/>
      <c r="D71" s="44"/>
      <c r="E71" s="44"/>
      <c r="F71" s="44"/>
      <c r="G71" s="44"/>
      <c r="H71" s="44"/>
      <c r="I71" s="44"/>
      <c r="J71" s="44"/>
      <c r="K71" s="44"/>
      <c r="L71" s="44"/>
      <c r="M71" s="44"/>
      <c r="N71" s="44"/>
      <c r="O71" s="44"/>
      <c r="P71" s="44"/>
      <c r="Q71" s="44"/>
      <c r="R71" s="44"/>
      <c r="S71" s="44"/>
      <c r="T71" s="44"/>
      <c r="U71" s="44"/>
      <c r="V71" s="44"/>
      <c r="W71" s="44"/>
      <c r="X71" s="44"/>
      <c r="Y71" s="44"/>
      <c r="Z71" s="181" t="s">
        <v>128</v>
      </c>
      <c r="AA71" s="44" t="s">
        <v>89</v>
      </c>
      <c r="AB71" s="44" t="s">
        <v>90</v>
      </c>
      <c r="AC71" s="108" t="s">
        <v>249</v>
      </c>
      <c r="AD71" s="93" t="s">
        <v>224</v>
      </c>
      <c r="AE71" s="93" t="s">
        <v>250</v>
      </c>
      <c r="AF71" s="103"/>
      <c r="AG71" s="44" t="s">
        <v>123</v>
      </c>
      <c r="AH71" s="44" t="s">
        <v>110</v>
      </c>
      <c r="AI71" s="188">
        <v>4987.2</v>
      </c>
      <c r="AJ71" s="188">
        <v>4987.2</v>
      </c>
      <c r="AK71" s="188" t="s">
        <v>69</v>
      </c>
      <c r="AL71" s="188" t="s">
        <v>69</v>
      </c>
      <c r="AM71" s="188">
        <v>4755.3</v>
      </c>
      <c r="AN71" s="188">
        <v>4755.3</v>
      </c>
      <c r="AO71" s="188" t="s">
        <v>69</v>
      </c>
      <c r="AP71" s="188" t="s">
        <v>69</v>
      </c>
      <c r="AQ71" s="188">
        <v>231.9</v>
      </c>
      <c r="AR71" s="188">
        <v>231.9</v>
      </c>
      <c r="AS71" s="172">
        <v>4716.2</v>
      </c>
      <c r="AT71" s="172" t="s">
        <v>69</v>
      </c>
      <c r="AU71" s="172">
        <v>4480.3</v>
      </c>
      <c r="AV71" s="172" t="s">
        <v>69</v>
      </c>
      <c r="AW71" s="172">
        <v>235.9</v>
      </c>
      <c r="AX71" s="172">
        <v>4716.2</v>
      </c>
      <c r="AY71" s="172" t="s">
        <v>69</v>
      </c>
      <c r="AZ71" s="172">
        <v>4480.3</v>
      </c>
      <c r="BA71" s="172" t="s">
        <v>69</v>
      </c>
      <c r="BB71" s="172">
        <v>235.9</v>
      </c>
      <c r="BC71" s="172">
        <v>4716.2</v>
      </c>
      <c r="BD71" s="172" t="s">
        <v>69</v>
      </c>
      <c r="BE71" s="172">
        <v>4480.3</v>
      </c>
      <c r="BF71" s="172" t="s">
        <v>69</v>
      </c>
      <c r="BG71" s="172">
        <v>235.9</v>
      </c>
      <c r="BH71" s="172">
        <v>4716.2</v>
      </c>
      <c r="BI71" s="172" t="s">
        <v>69</v>
      </c>
      <c r="BJ71" s="172">
        <v>4480.3</v>
      </c>
      <c r="BK71" s="172" t="s">
        <v>69</v>
      </c>
      <c r="BL71" s="172">
        <v>235.9</v>
      </c>
      <c r="BM71" s="172">
        <v>4987.2</v>
      </c>
      <c r="BN71" s="172">
        <v>4987.2</v>
      </c>
      <c r="BO71" s="172" t="s">
        <v>69</v>
      </c>
      <c r="BP71" s="172" t="s">
        <v>69</v>
      </c>
      <c r="BQ71" s="172">
        <v>4755.3</v>
      </c>
      <c r="BR71" s="172">
        <v>4755.3</v>
      </c>
      <c r="BS71" s="172" t="s">
        <v>69</v>
      </c>
      <c r="BT71" s="172" t="s">
        <v>69</v>
      </c>
      <c r="BU71" s="172">
        <v>231.9</v>
      </c>
      <c r="BV71" s="172">
        <v>231.9</v>
      </c>
      <c r="BW71" s="172">
        <v>4716.2</v>
      </c>
      <c r="BX71" s="172" t="s">
        <v>69</v>
      </c>
      <c r="BY71" s="172">
        <v>4480.3</v>
      </c>
      <c r="BZ71" s="172" t="s">
        <v>69</v>
      </c>
      <c r="CA71" s="172">
        <v>235.9</v>
      </c>
      <c r="CB71" s="172">
        <v>4716.2</v>
      </c>
      <c r="CC71" s="172" t="s">
        <v>69</v>
      </c>
      <c r="CD71" s="172">
        <v>4480.3</v>
      </c>
      <c r="CE71" s="172" t="s">
        <v>69</v>
      </c>
      <c r="CF71" s="172">
        <v>235.9</v>
      </c>
      <c r="CG71" s="172">
        <v>4716.2</v>
      </c>
      <c r="CH71" s="172" t="s">
        <v>69</v>
      </c>
      <c r="CI71" s="172">
        <v>4480.3</v>
      </c>
      <c r="CJ71" s="172" t="s">
        <v>69</v>
      </c>
      <c r="CK71" s="172">
        <v>235.9</v>
      </c>
      <c r="CL71" s="172">
        <v>4716.2</v>
      </c>
      <c r="CM71" s="172" t="s">
        <v>69</v>
      </c>
      <c r="CN71" s="172">
        <v>4480.3</v>
      </c>
      <c r="CO71" s="172" t="s">
        <v>69</v>
      </c>
      <c r="CP71" s="172">
        <v>235.9</v>
      </c>
      <c r="CQ71" s="172">
        <v>4987.2</v>
      </c>
      <c r="CR71" s="172" t="s">
        <v>69</v>
      </c>
      <c r="CS71" s="172">
        <v>4755.3</v>
      </c>
      <c r="CT71" s="172" t="s">
        <v>69</v>
      </c>
      <c r="CU71" s="172">
        <v>231.9</v>
      </c>
      <c r="CV71" s="172">
        <v>4716.2</v>
      </c>
      <c r="CW71" s="172" t="s">
        <v>69</v>
      </c>
      <c r="CX71" s="172">
        <v>4480.3</v>
      </c>
      <c r="CY71" s="172" t="s">
        <v>69</v>
      </c>
      <c r="CZ71" s="172">
        <v>235.9</v>
      </c>
      <c r="DA71" s="172">
        <v>4716.2</v>
      </c>
      <c r="DB71" s="172" t="s">
        <v>69</v>
      </c>
      <c r="DC71" s="179">
        <v>4480.3</v>
      </c>
      <c r="DD71" s="180" t="s">
        <v>69</v>
      </c>
      <c r="DE71" s="172">
        <v>235.9</v>
      </c>
      <c r="DF71" s="172">
        <v>4987.2</v>
      </c>
      <c r="DG71" s="172" t="s">
        <v>69</v>
      </c>
      <c r="DH71" s="172">
        <v>4755.3</v>
      </c>
      <c r="DI71" s="172" t="s">
        <v>69</v>
      </c>
      <c r="DJ71" s="172">
        <v>231.9</v>
      </c>
      <c r="DK71" s="172">
        <v>4716.2</v>
      </c>
      <c r="DL71" s="172" t="s">
        <v>69</v>
      </c>
      <c r="DM71" s="172">
        <v>4480.3</v>
      </c>
      <c r="DN71" s="172" t="s">
        <v>69</v>
      </c>
      <c r="DO71" s="172">
        <v>235.9</v>
      </c>
      <c r="DP71" s="172">
        <v>4716.2</v>
      </c>
      <c r="DQ71" s="172" t="s">
        <v>69</v>
      </c>
      <c r="DR71" s="172">
        <v>4480.3</v>
      </c>
      <c r="DS71" s="172" t="s">
        <v>69</v>
      </c>
      <c r="DT71" s="172">
        <v>235.9</v>
      </c>
      <c r="DU71" s="189"/>
      <c r="DV71" s="32"/>
    </row>
    <row r="72" spans="1:126" ht="60" x14ac:dyDescent="0.3">
      <c r="A72" s="54" t="s">
        <v>131</v>
      </c>
      <c r="B72" s="227" t="s">
        <v>132</v>
      </c>
      <c r="C72" s="230" t="s">
        <v>76</v>
      </c>
      <c r="D72" s="233" t="s">
        <v>133</v>
      </c>
      <c r="E72" s="233" t="s">
        <v>78</v>
      </c>
      <c r="F72" s="233"/>
      <c r="G72" s="233"/>
      <c r="H72" s="233"/>
      <c r="I72" s="233"/>
      <c r="J72" s="233"/>
      <c r="K72" s="233"/>
      <c r="L72" s="233"/>
      <c r="M72" s="233"/>
      <c r="N72" s="233"/>
      <c r="O72" s="233"/>
      <c r="P72" s="233"/>
      <c r="Q72" s="233"/>
      <c r="R72" s="233"/>
      <c r="S72" s="233"/>
      <c r="T72" s="233"/>
      <c r="U72" s="233"/>
      <c r="V72" s="233"/>
      <c r="W72" s="233"/>
      <c r="X72" s="233"/>
      <c r="Y72" s="233"/>
      <c r="Z72" s="233"/>
      <c r="AA72" s="233"/>
      <c r="AB72" s="213"/>
      <c r="AC72" s="84" t="s">
        <v>255</v>
      </c>
      <c r="AD72" s="84" t="s">
        <v>224</v>
      </c>
      <c r="AE72" s="84" t="s">
        <v>256</v>
      </c>
      <c r="AF72" s="291" t="s">
        <v>134</v>
      </c>
      <c r="AG72" s="227" t="s">
        <v>135</v>
      </c>
      <c r="AH72" s="227" t="s">
        <v>136</v>
      </c>
      <c r="AI72" s="293">
        <v>6748.4</v>
      </c>
      <c r="AJ72" s="293">
        <v>6748.4</v>
      </c>
      <c r="AK72" s="293" t="s">
        <v>69</v>
      </c>
      <c r="AL72" s="293" t="s">
        <v>69</v>
      </c>
      <c r="AM72" s="293" t="s">
        <v>69</v>
      </c>
      <c r="AN72" s="293" t="s">
        <v>69</v>
      </c>
      <c r="AO72" s="293" t="s">
        <v>69</v>
      </c>
      <c r="AP72" s="293" t="s">
        <v>69</v>
      </c>
      <c r="AQ72" s="293">
        <v>6748.4</v>
      </c>
      <c r="AR72" s="293">
        <v>6748.4</v>
      </c>
      <c r="AS72" s="248" t="s">
        <v>303</v>
      </c>
      <c r="AT72" s="248" t="s">
        <v>69</v>
      </c>
      <c r="AU72" s="248" t="s">
        <v>69</v>
      </c>
      <c r="AV72" s="248" t="s">
        <v>69</v>
      </c>
      <c r="AW72" s="248" t="s">
        <v>303</v>
      </c>
      <c r="AX72" s="248">
        <v>5765.3</v>
      </c>
      <c r="AY72" s="248" t="s">
        <v>69</v>
      </c>
      <c r="AZ72" s="248" t="s">
        <v>69</v>
      </c>
      <c r="BA72" s="248" t="s">
        <v>69</v>
      </c>
      <c r="BB72" s="248">
        <v>5765.3</v>
      </c>
      <c r="BC72" s="248">
        <v>5774.9</v>
      </c>
      <c r="BD72" s="248" t="s">
        <v>69</v>
      </c>
      <c r="BE72" s="248" t="s">
        <v>69</v>
      </c>
      <c r="BF72" s="248" t="s">
        <v>69</v>
      </c>
      <c r="BG72" s="248">
        <v>5774.9</v>
      </c>
      <c r="BH72" s="248">
        <v>5774.9</v>
      </c>
      <c r="BI72" s="248" t="s">
        <v>69</v>
      </c>
      <c r="BJ72" s="248" t="s">
        <v>69</v>
      </c>
      <c r="BK72" s="248" t="s">
        <v>69</v>
      </c>
      <c r="BL72" s="248">
        <v>5774.9</v>
      </c>
      <c r="BM72" s="248">
        <v>6148.4</v>
      </c>
      <c r="BN72" s="248">
        <v>6148.4</v>
      </c>
      <c r="BO72" s="248" t="s">
        <v>69</v>
      </c>
      <c r="BP72" s="248" t="s">
        <v>69</v>
      </c>
      <c r="BQ72" s="248" t="s">
        <v>69</v>
      </c>
      <c r="BR72" s="248" t="s">
        <v>69</v>
      </c>
      <c r="BS72" s="248" t="s">
        <v>69</v>
      </c>
      <c r="BT72" s="248" t="s">
        <v>69</v>
      </c>
      <c r="BU72" s="248">
        <v>6148.4</v>
      </c>
      <c r="BV72" s="248">
        <v>6148.4</v>
      </c>
      <c r="BW72" s="248" t="s">
        <v>312</v>
      </c>
      <c r="BX72" s="248" t="s">
        <v>69</v>
      </c>
      <c r="BY72" s="248" t="s">
        <v>69</v>
      </c>
      <c r="BZ72" s="248" t="s">
        <v>69</v>
      </c>
      <c r="CA72" s="248" t="s">
        <v>312</v>
      </c>
      <c r="CB72" s="248">
        <v>5665.3</v>
      </c>
      <c r="CC72" s="248" t="s">
        <v>69</v>
      </c>
      <c r="CD72" s="248" t="s">
        <v>69</v>
      </c>
      <c r="CE72" s="248" t="s">
        <v>69</v>
      </c>
      <c r="CF72" s="248">
        <v>5665.3</v>
      </c>
      <c r="CG72" s="248">
        <v>5674.9</v>
      </c>
      <c r="CH72" s="248" t="s">
        <v>69</v>
      </c>
      <c r="CI72" s="248" t="s">
        <v>69</v>
      </c>
      <c r="CJ72" s="248" t="s">
        <v>69</v>
      </c>
      <c r="CK72" s="248">
        <v>5674.9</v>
      </c>
      <c r="CL72" s="248">
        <v>5674.9</v>
      </c>
      <c r="CM72" s="248" t="s">
        <v>69</v>
      </c>
      <c r="CN72" s="248" t="s">
        <v>69</v>
      </c>
      <c r="CO72" s="248" t="s">
        <v>69</v>
      </c>
      <c r="CP72" s="248">
        <v>5674.9</v>
      </c>
      <c r="CQ72" s="248">
        <v>6748.4</v>
      </c>
      <c r="CR72" s="248" t="s">
        <v>69</v>
      </c>
      <c r="CS72" s="248" t="s">
        <v>69</v>
      </c>
      <c r="CT72" s="248" t="s">
        <v>69</v>
      </c>
      <c r="CU72" s="248">
        <v>6748.4</v>
      </c>
      <c r="CV72" s="248" t="s">
        <v>303</v>
      </c>
      <c r="CW72" s="248" t="s">
        <v>69</v>
      </c>
      <c r="CX72" s="248" t="s">
        <v>69</v>
      </c>
      <c r="CY72" s="248" t="s">
        <v>69</v>
      </c>
      <c r="CZ72" s="248" t="s">
        <v>303</v>
      </c>
      <c r="DA72" s="248">
        <v>5765.3</v>
      </c>
      <c r="DB72" s="248" t="s">
        <v>69</v>
      </c>
      <c r="DC72" s="248" t="s">
        <v>69</v>
      </c>
      <c r="DD72" s="248" t="s">
        <v>69</v>
      </c>
      <c r="DE72" s="248">
        <v>5765.3</v>
      </c>
      <c r="DF72" s="248">
        <v>6148.4</v>
      </c>
      <c r="DG72" s="248" t="s">
        <v>69</v>
      </c>
      <c r="DH72" s="248" t="s">
        <v>69</v>
      </c>
      <c r="DI72" s="248" t="s">
        <v>69</v>
      </c>
      <c r="DJ72" s="248">
        <v>6148.4</v>
      </c>
      <c r="DK72" s="248" t="s">
        <v>312</v>
      </c>
      <c r="DL72" s="248" t="s">
        <v>69</v>
      </c>
      <c r="DM72" s="248" t="s">
        <v>69</v>
      </c>
      <c r="DN72" s="248" t="s">
        <v>69</v>
      </c>
      <c r="DO72" s="248" t="s">
        <v>312</v>
      </c>
      <c r="DP72" s="248">
        <v>5665.3</v>
      </c>
      <c r="DQ72" s="248" t="s">
        <v>69</v>
      </c>
      <c r="DR72" s="248" t="s">
        <v>69</v>
      </c>
      <c r="DS72" s="248" t="s">
        <v>69</v>
      </c>
      <c r="DT72" s="248">
        <v>5665.3</v>
      </c>
      <c r="DU72" s="293"/>
      <c r="DV72" s="32"/>
    </row>
    <row r="73" spans="1:126" ht="20.399999999999999" customHeight="1" x14ac:dyDescent="0.3">
      <c r="A73" s="56"/>
      <c r="B73" s="228"/>
      <c r="C73" s="231"/>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14"/>
      <c r="AC73" s="85" t="s">
        <v>223</v>
      </c>
      <c r="AD73" s="85" t="s">
        <v>224</v>
      </c>
      <c r="AE73" s="85" t="s">
        <v>225</v>
      </c>
      <c r="AF73" s="292"/>
      <c r="AG73" s="228"/>
      <c r="AH73" s="228"/>
      <c r="AI73" s="294"/>
      <c r="AJ73" s="294"/>
      <c r="AK73" s="294"/>
      <c r="AL73" s="294"/>
      <c r="AM73" s="294"/>
      <c r="AN73" s="294"/>
      <c r="AO73" s="294"/>
      <c r="AP73" s="294"/>
      <c r="AQ73" s="294"/>
      <c r="AR73" s="294"/>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c r="DP73" s="249"/>
      <c r="DQ73" s="249"/>
      <c r="DR73" s="249"/>
      <c r="DS73" s="249"/>
      <c r="DT73" s="249"/>
      <c r="DU73" s="294"/>
      <c r="DV73" s="32"/>
    </row>
    <row r="74" spans="1:126" ht="70.2" hidden="1" customHeight="1" x14ac:dyDescent="0.3">
      <c r="A74" s="56"/>
      <c r="B74" s="228"/>
      <c r="C74" s="231"/>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14"/>
      <c r="AC74" s="85" t="s">
        <v>237</v>
      </c>
      <c r="AD74" s="85" t="s">
        <v>224</v>
      </c>
      <c r="AE74" s="85" t="s">
        <v>238</v>
      </c>
      <c r="AF74" s="292"/>
      <c r="AG74" s="228"/>
      <c r="AH74" s="228"/>
      <c r="AI74" s="294"/>
      <c r="AJ74" s="294"/>
      <c r="AK74" s="294"/>
      <c r="AL74" s="294"/>
      <c r="AM74" s="294"/>
      <c r="AN74" s="294"/>
      <c r="AO74" s="294"/>
      <c r="AP74" s="294"/>
      <c r="AQ74" s="294"/>
      <c r="AR74" s="294"/>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94"/>
      <c r="DV74" s="32"/>
    </row>
    <row r="75" spans="1:126" ht="113.4" hidden="1" customHeight="1" x14ac:dyDescent="0.3">
      <c r="A75" s="56"/>
      <c r="B75" s="228"/>
      <c r="C75" s="231"/>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14"/>
      <c r="AC75" s="109" t="s">
        <v>226</v>
      </c>
      <c r="AD75" s="109" t="s">
        <v>224</v>
      </c>
      <c r="AE75" s="109" t="s">
        <v>227</v>
      </c>
      <c r="AF75" s="292"/>
      <c r="AG75" s="228"/>
      <c r="AH75" s="228"/>
      <c r="AI75" s="294"/>
      <c r="AJ75" s="294"/>
      <c r="AK75" s="294"/>
      <c r="AL75" s="294"/>
      <c r="AM75" s="294"/>
      <c r="AN75" s="294"/>
      <c r="AO75" s="294"/>
      <c r="AP75" s="294"/>
      <c r="AQ75" s="294"/>
      <c r="AR75" s="294"/>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c r="DP75" s="249"/>
      <c r="DQ75" s="249"/>
      <c r="DR75" s="249"/>
      <c r="DS75" s="249"/>
      <c r="DT75" s="249"/>
      <c r="DU75" s="294"/>
      <c r="DV75" s="32"/>
    </row>
    <row r="76" spans="1:126" ht="120.6" hidden="1" customHeight="1" x14ac:dyDescent="0.3">
      <c r="A76" s="56"/>
      <c r="B76" s="228"/>
      <c r="C76" s="231"/>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14"/>
      <c r="AC76" s="109" t="s">
        <v>235</v>
      </c>
      <c r="AD76" s="109" t="s">
        <v>224</v>
      </c>
      <c r="AE76" s="109" t="s">
        <v>236</v>
      </c>
      <c r="AF76" s="292"/>
      <c r="AG76" s="228"/>
      <c r="AH76" s="228"/>
      <c r="AI76" s="294"/>
      <c r="AJ76" s="294"/>
      <c r="AK76" s="294"/>
      <c r="AL76" s="294"/>
      <c r="AM76" s="294"/>
      <c r="AN76" s="294"/>
      <c r="AO76" s="294"/>
      <c r="AP76" s="294"/>
      <c r="AQ76" s="294"/>
      <c r="AR76" s="294"/>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c r="DP76" s="249"/>
      <c r="DQ76" s="249"/>
      <c r="DR76" s="249"/>
      <c r="DS76" s="249"/>
      <c r="DT76" s="249"/>
      <c r="DU76" s="294"/>
      <c r="DV76" s="32"/>
    </row>
    <row r="77" spans="1:126" ht="79.8" hidden="1" customHeight="1" x14ac:dyDescent="0.3">
      <c r="A77" s="55"/>
      <c r="B77" s="229"/>
      <c r="C77" s="232"/>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14"/>
      <c r="AC77" s="86" t="s">
        <v>291</v>
      </c>
      <c r="AD77" s="110" t="s">
        <v>224</v>
      </c>
      <c r="AE77" s="110" t="s">
        <v>288</v>
      </c>
      <c r="AF77" s="292"/>
      <c r="AG77" s="229"/>
      <c r="AH77" s="229"/>
      <c r="AI77" s="295"/>
      <c r="AJ77" s="295"/>
      <c r="AK77" s="295"/>
      <c r="AL77" s="295"/>
      <c r="AM77" s="295"/>
      <c r="AN77" s="295"/>
      <c r="AO77" s="295"/>
      <c r="AP77" s="295"/>
      <c r="AQ77" s="295"/>
      <c r="AR77" s="295"/>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0"/>
      <c r="CZ77" s="250"/>
      <c r="DA77" s="250"/>
      <c r="DB77" s="250"/>
      <c r="DC77" s="250"/>
      <c r="DD77" s="250"/>
      <c r="DE77" s="250"/>
      <c r="DF77" s="250"/>
      <c r="DG77" s="250"/>
      <c r="DH77" s="250"/>
      <c r="DI77" s="250"/>
      <c r="DJ77" s="250"/>
      <c r="DK77" s="250"/>
      <c r="DL77" s="250"/>
      <c r="DM77" s="250"/>
      <c r="DN77" s="250"/>
      <c r="DO77" s="250"/>
      <c r="DP77" s="250"/>
      <c r="DQ77" s="250"/>
      <c r="DR77" s="250"/>
      <c r="DS77" s="250"/>
      <c r="DT77" s="250"/>
      <c r="DU77" s="295"/>
      <c r="DV77" s="32"/>
    </row>
    <row r="78" spans="1:126" ht="102" customHeight="1" x14ac:dyDescent="0.3">
      <c r="A78" s="122" t="s">
        <v>137</v>
      </c>
      <c r="B78" s="241" t="s">
        <v>138</v>
      </c>
      <c r="C78" s="251" t="s">
        <v>76</v>
      </c>
      <c r="D78" s="251" t="s">
        <v>133</v>
      </c>
      <c r="E78" s="251" t="s">
        <v>78</v>
      </c>
      <c r="F78" s="251"/>
      <c r="G78" s="251"/>
      <c r="H78" s="251"/>
      <c r="I78" s="251"/>
      <c r="J78" s="251"/>
      <c r="K78" s="251"/>
      <c r="L78" s="251"/>
      <c r="M78" s="251"/>
      <c r="N78" s="251"/>
      <c r="O78" s="251"/>
      <c r="P78" s="251"/>
      <c r="Q78" s="251"/>
      <c r="R78" s="251"/>
      <c r="S78" s="251"/>
      <c r="T78" s="251"/>
      <c r="U78" s="251"/>
      <c r="V78" s="251"/>
      <c r="W78" s="251"/>
      <c r="X78" s="251"/>
      <c r="Y78" s="251"/>
      <c r="Z78" s="251"/>
      <c r="AA78" s="255"/>
      <c r="AB78" s="224"/>
      <c r="AC78" s="105"/>
      <c r="AD78" s="111" t="s">
        <v>223</v>
      </c>
      <c r="AE78" s="74" t="s">
        <v>224</v>
      </c>
      <c r="AF78" s="154" t="s">
        <v>225</v>
      </c>
      <c r="AG78" s="134" t="s">
        <v>111</v>
      </c>
      <c r="AH78" s="64" t="s">
        <v>139</v>
      </c>
      <c r="AI78" s="163">
        <v>137</v>
      </c>
      <c r="AJ78" s="163">
        <v>137</v>
      </c>
      <c r="AK78" s="163" t="s">
        <v>69</v>
      </c>
      <c r="AL78" s="163" t="s">
        <v>69</v>
      </c>
      <c r="AM78" s="163" t="s">
        <v>69</v>
      </c>
      <c r="AN78" s="163" t="s">
        <v>69</v>
      </c>
      <c r="AO78" s="163" t="s">
        <v>69</v>
      </c>
      <c r="AP78" s="163" t="s">
        <v>69</v>
      </c>
      <c r="AQ78" s="163">
        <v>137</v>
      </c>
      <c r="AR78" s="163">
        <v>137</v>
      </c>
      <c r="AS78" s="163">
        <v>137</v>
      </c>
      <c r="AT78" s="163" t="s">
        <v>69</v>
      </c>
      <c r="AU78" s="163" t="s">
        <v>69</v>
      </c>
      <c r="AV78" s="163" t="s">
        <v>69</v>
      </c>
      <c r="AW78" s="163">
        <v>137</v>
      </c>
      <c r="AX78" s="163">
        <v>137</v>
      </c>
      <c r="AY78" s="163" t="s">
        <v>69</v>
      </c>
      <c r="AZ78" s="163" t="s">
        <v>69</v>
      </c>
      <c r="BA78" s="163" t="s">
        <v>69</v>
      </c>
      <c r="BB78" s="163">
        <v>137</v>
      </c>
      <c r="BC78" s="163">
        <v>137</v>
      </c>
      <c r="BD78" s="163" t="s">
        <v>69</v>
      </c>
      <c r="BE78" s="163" t="s">
        <v>69</v>
      </c>
      <c r="BF78" s="163" t="s">
        <v>69</v>
      </c>
      <c r="BG78" s="163">
        <v>137</v>
      </c>
      <c r="BH78" s="163">
        <v>137</v>
      </c>
      <c r="BI78" s="163" t="s">
        <v>69</v>
      </c>
      <c r="BJ78" s="163" t="s">
        <v>69</v>
      </c>
      <c r="BK78" s="163" t="s">
        <v>69</v>
      </c>
      <c r="BL78" s="163">
        <v>137</v>
      </c>
      <c r="BM78" s="163">
        <v>137</v>
      </c>
      <c r="BN78" s="163">
        <v>137</v>
      </c>
      <c r="BO78" s="163" t="s">
        <v>69</v>
      </c>
      <c r="BP78" s="163" t="s">
        <v>69</v>
      </c>
      <c r="BQ78" s="163" t="s">
        <v>69</v>
      </c>
      <c r="BR78" s="163" t="s">
        <v>69</v>
      </c>
      <c r="BS78" s="163" t="s">
        <v>69</v>
      </c>
      <c r="BT78" s="163" t="s">
        <v>69</v>
      </c>
      <c r="BU78" s="163">
        <v>137</v>
      </c>
      <c r="BV78" s="163">
        <v>137</v>
      </c>
      <c r="BW78" s="163">
        <v>137</v>
      </c>
      <c r="BX78" s="163" t="s">
        <v>69</v>
      </c>
      <c r="BY78" s="163" t="s">
        <v>69</v>
      </c>
      <c r="BZ78" s="163" t="s">
        <v>69</v>
      </c>
      <c r="CA78" s="163">
        <v>137</v>
      </c>
      <c r="CB78" s="163">
        <v>137</v>
      </c>
      <c r="CC78" s="163" t="s">
        <v>69</v>
      </c>
      <c r="CD78" s="163" t="s">
        <v>69</v>
      </c>
      <c r="CE78" s="163" t="s">
        <v>69</v>
      </c>
      <c r="CF78" s="163">
        <v>137</v>
      </c>
      <c r="CG78" s="163">
        <v>137</v>
      </c>
      <c r="CH78" s="163" t="s">
        <v>69</v>
      </c>
      <c r="CI78" s="163" t="s">
        <v>69</v>
      </c>
      <c r="CJ78" s="163" t="s">
        <v>69</v>
      </c>
      <c r="CK78" s="163">
        <v>137</v>
      </c>
      <c r="CL78" s="163">
        <v>137</v>
      </c>
      <c r="CM78" s="163" t="s">
        <v>69</v>
      </c>
      <c r="CN78" s="163" t="s">
        <v>69</v>
      </c>
      <c r="CO78" s="163" t="s">
        <v>69</v>
      </c>
      <c r="CP78" s="163">
        <v>137</v>
      </c>
      <c r="CQ78" s="163">
        <v>137</v>
      </c>
      <c r="CR78" s="163" t="s">
        <v>69</v>
      </c>
      <c r="CS78" s="163" t="s">
        <v>69</v>
      </c>
      <c r="CT78" s="163" t="s">
        <v>69</v>
      </c>
      <c r="CU78" s="163">
        <v>137</v>
      </c>
      <c r="CV78" s="163">
        <v>137</v>
      </c>
      <c r="CW78" s="163" t="s">
        <v>69</v>
      </c>
      <c r="CX78" s="163" t="s">
        <v>69</v>
      </c>
      <c r="CY78" s="163" t="s">
        <v>69</v>
      </c>
      <c r="CZ78" s="163">
        <v>137</v>
      </c>
      <c r="DA78" s="163">
        <v>137</v>
      </c>
      <c r="DB78" s="163" t="s">
        <v>69</v>
      </c>
      <c r="DC78" s="163" t="s">
        <v>69</v>
      </c>
      <c r="DD78" s="163" t="s">
        <v>69</v>
      </c>
      <c r="DE78" s="163">
        <v>137</v>
      </c>
      <c r="DF78" s="163">
        <v>137</v>
      </c>
      <c r="DG78" s="163" t="s">
        <v>69</v>
      </c>
      <c r="DH78" s="163" t="s">
        <v>69</v>
      </c>
      <c r="DI78" s="163" t="s">
        <v>69</v>
      </c>
      <c r="DJ78" s="163">
        <v>137</v>
      </c>
      <c r="DK78" s="163">
        <v>137</v>
      </c>
      <c r="DL78" s="163" t="s">
        <v>69</v>
      </c>
      <c r="DM78" s="163" t="s">
        <v>69</v>
      </c>
      <c r="DN78" s="163" t="s">
        <v>69</v>
      </c>
      <c r="DO78" s="163">
        <v>137</v>
      </c>
      <c r="DP78" s="163">
        <v>137</v>
      </c>
      <c r="DQ78" s="163" t="s">
        <v>69</v>
      </c>
      <c r="DR78" s="163" t="s">
        <v>69</v>
      </c>
      <c r="DS78" s="163" t="s">
        <v>69</v>
      </c>
      <c r="DT78" s="163">
        <v>137</v>
      </c>
      <c r="DU78" s="163"/>
      <c r="DV78" s="32"/>
    </row>
    <row r="79" spans="1:126" ht="82.8" hidden="1" customHeight="1" x14ac:dyDescent="0.3">
      <c r="A79" s="53"/>
      <c r="B79" s="24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6"/>
      <c r="AB79" s="225"/>
      <c r="AC79" s="105"/>
      <c r="AD79" s="112" t="s">
        <v>237</v>
      </c>
      <c r="AE79" s="95" t="s">
        <v>224</v>
      </c>
      <c r="AF79" s="155"/>
      <c r="AG79" s="135"/>
      <c r="AH79" s="59"/>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32"/>
    </row>
    <row r="80" spans="1:126" ht="105" hidden="1" customHeight="1" x14ac:dyDescent="0.3">
      <c r="A80" s="53"/>
      <c r="B80" s="243"/>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6"/>
      <c r="AB80" s="226"/>
      <c r="AC80" s="105"/>
      <c r="AD80" s="113" t="s">
        <v>291</v>
      </c>
      <c r="AE80" s="133" t="s">
        <v>224</v>
      </c>
      <c r="AF80" s="156"/>
      <c r="AG80" s="135"/>
      <c r="AH80" s="59"/>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32"/>
    </row>
    <row r="81" spans="1:126" ht="63" customHeight="1" x14ac:dyDescent="0.3">
      <c r="A81" s="54" t="s">
        <v>140</v>
      </c>
      <c r="B81" s="210" t="s">
        <v>141</v>
      </c>
      <c r="C81" s="40" t="s">
        <v>76</v>
      </c>
      <c r="D81" s="41" t="s">
        <v>142</v>
      </c>
      <c r="E81" s="41" t="s">
        <v>78</v>
      </c>
      <c r="F81" s="41"/>
      <c r="G81" s="41"/>
      <c r="H81" s="41"/>
      <c r="I81" s="41"/>
      <c r="J81" s="41"/>
      <c r="K81" s="41"/>
      <c r="L81" s="41"/>
      <c r="M81" s="41"/>
      <c r="N81" s="41"/>
      <c r="O81" s="41"/>
      <c r="P81" s="41"/>
      <c r="Q81" s="41"/>
      <c r="R81" s="41"/>
      <c r="S81" s="41"/>
      <c r="T81" s="41"/>
      <c r="U81" s="41"/>
      <c r="V81" s="41"/>
      <c r="W81" s="41"/>
      <c r="X81" s="41"/>
      <c r="Y81" s="41"/>
      <c r="Z81" s="41"/>
      <c r="AA81" s="57"/>
      <c r="AB81" s="65"/>
      <c r="AC81" s="114" t="s">
        <v>220</v>
      </c>
      <c r="AD81" s="70" t="s">
        <v>221</v>
      </c>
      <c r="AE81" s="71" t="s">
        <v>222</v>
      </c>
      <c r="AF81" s="296" t="s">
        <v>79</v>
      </c>
      <c r="AG81" s="210" t="s">
        <v>143</v>
      </c>
      <c r="AH81" s="210" t="s">
        <v>144</v>
      </c>
      <c r="AI81" s="276">
        <v>630</v>
      </c>
      <c r="AJ81" s="276">
        <v>630</v>
      </c>
      <c r="AK81" s="276" t="s">
        <v>69</v>
      </c>
      <c r="AL81" s="276" t="s">
        <v>69</v>
      </c>
      <c r="AM81" s="276" t="s">
        <v>69</v>
      </c>
      <c r="AN81" s="276" t="s">
        <v>69</v>
      </c>
      <c r="AO81" s="276" t="s">
        <v>69</v>
      </c>
      <c r="AP81" s="276" t="s">
        <v>69</v>
      </c>
      <c r="AQ81" s="276">
        <v>630</v>
      </c>
      <c r="AR81" s="276">
        <v>630</v>
      </c>
      <c r="AS81" s="261">
        <v>250</v>
      </c>
      <c r="AT81" s="261" t="s">
        <v>69</v>
      </c>
      <c r="AU81" s="261" t="s">
        <v>69</v>
      </c>
      <c r="AV81" s="261" t="s">
        <v>69</v>
      </c>
      <c r="AW81" s="261">
        <v>250</v>
      </c>
      <c r="AX81" s="261">
        <v>250</v>
      </c>
      <c r="AY81" s="261" t="s">
        <v>69</v>
      </c>
      <c r="AZ81" s="261" t="s">
        <v>69</v>
      </c>
      <c r="BA81" s="261" t="s">
        <v>69</v>
      </c>
      <c r="BB81" s="261">
        <v>250</v>
      </c>
      <c r="BC81" s="261">
        <v>250</v>
      </c>
      <c r="BD81" s="261" t="s">
        <v>69</v>
      </c>
      <c r="BE81" s="261" t="s">
        <v>69</v>
      </c>
      <c r="BF81" s="261" t="s">
        <v>69</v>
      </c>
      <c r="BG81" s="261">
        <v>250</v>
      </c>
      <c r="BH81" s="261">
        <v>250</v>
      </c>
      <c r="BI81" s="261" t="s">
        <v>69</v>
      </c>
      <c r="BJ81" s="261" t="s">
        <v>69</v>
      </c>
      <c r="BK81" s="261" t="s">
        <v>69</v>
      </c>
      <c r="BL81" s="261">
        <v>250</v>
      </c>
      <c r="BM81" s="261">
        <v>630</v>
      </c>
      <c r="BN81" s="261">
        <v>630</v>
      </c>
      <c r="BO81" s="261" t="s">
        <v>69</v>
      </c>
      <c r="BP81" s="261" t="s">
        <v>69</v>
      </c>
      <c r="BQ81" s="261" t="s">
        <v>69</v>
      </c>
      <c r="BR81" s="261" t="s">
        <v>69</v>
      </c>
      <c r="BS81" s="261" t="s">
        <v>69</v>
      </c>
      <c r="BT81" s="261" t="s">
        <v>69</v>
      </c>
      <c r="BU81" s="261">
        <v>630</v>
      </c>
      <c r="BV81" s="261">
        <v>630</v>
      </c>
      <c r="BW81" s="261">
        <v>250</v>
      </c>
      <c r="BX81" s="261" t="s">
        <v>69</v>
      </c>
      <c r="BY81" s="261" t="s">
        <v>69</v>
      </c>
      <c r="BZ81" s="261" t="s">
        <v>69</v>
      </c>
      <c r="CA81" s="261">
        <v>250</v>
      </c>
      <c r="CB81" s="261">
        <v>250</v>
      </c>
      <c r="CC81" s="261" t="s">
        <v>69</v>
      </c>
      <c r="CD81" s="261" t="s">
        <v>69</v>
      </c>
      <c r="CE81" s="261" t="s">
        <v>69</v>
      </c>
      <c r="CF81" s="261">
        <v>250</v>
      </c>
      <c r="CG81" s="261">
        <v>250</v>
      </c>
      <c r="CH81" s="261" t="s">
        <v>69</v>
      </c>
      <c r="CI81" s="261" t="s">
        <v>69</v>
      </c>
      <c r="CJ81" s="261" t="s">
        <v>69</v>
      </c>
      <c r="CK81" s="261">
        <v>250</v>
      </c>
      <c r="CL81" s="261">
        <v>250</v>
      </c>
      <c r="CM81" s="261" t="s">
        <v>69</v>
      </c>
      <c r="CN81" s="261" t="s">
        <v>69</v>
      </c>
      <c r="CO81" s="261" t="s">
        <v>69</v>
      </c>
      <c r="CP81" s="261">
        <v>250</v>
      </c>
      <c r="CQ81" s="261">
        <v>630</v>
      </c>
      <c r="CR81" s="261" t="s">
        <v>69</v>
      </c>
      <c r="CS81" s="261" t="s">
        <v>69</v>
      </c>
      <c r="CT81" s="261" t="s">
        <v>69</v>
      </c>
      <c r="CU81" s="261">
        <v>630</v>
      </c>
      <c r="CV81" s="261">
        <v>250</v>
      </c>
      <c r="CW81" s="261" t="s">
        <v>69</v>
      </c>
      <c r="CX81" s="261" t="s">
        <v>69</v>
      </c>
      <c r="CY81" s="261" t="s">
        <v>69</v>
      </c>
      <c r="CZ81" s="261">
        <v>250</v>
      </c>
      <c r="DA81" s="261">
        <v>250</v>
      </c>
      <c r="DB81" s="261" t="s">
        <v>69</v>
      </c>
      <c r="DC81" s="261" t="s">
        <v>69</v>
      </c>
      <c r="DD81" s="261" t="s">
        <v>69</v>
      </c>
      <c r="DE81" s="261">
        <v>250</v>
      </c>
      <c r="DF81" s="261">
        <v>630</v>
      </c>
      <c r="DG81" s="261" t="s">
        <v>69</v>
      </c>
      <c r="DH81" s="261" t="s">
        <v>69</v>
      </c>
      <c r="DI81" s="261" t="s">
        <v>69</v>
      </c>
      <c r="DJ81" s="261">
        <v>630</v>
      </c>
      <c r="DK81" s="261">
        <v>250</v>
      </c>
      <c r="DL81" s="261" t="s">
        <v>69</v>
      </c>
      <c r="DM81" s="261" t="s">
        <v>69</v>
      </c>
      <c r="DN81" s="261" t="s">
        <v>69</v>
      </c>
      <c r="DO81" s="261">
        <v>250</v>
      </c>
      <c r="DP81" s="261">
        <v>250</v>
      </c>
      <c r="DQ81" s="261" t="s">
        <v>69</v>
      </c>
      <c r="DR81" s="261" t="s">
        <v>69</v>
      </c>
      <c r="DS81" s="261" t="s">
        <v>69</v>
      </c>
      <c r="DT81" s="261">
        <v>250</v>
      </c>
      <c r="DU81" s="276"/>
      <c r="DV81" s="32"/>
    </row>
    <row r="82" spans="1:126" ht="62.4" hidden="1" customHeight="1" x14ac:dyDescent="0.3">
      <c r="A82" s="56"/>
      <c r="B82" s="211"/>
      <c r="C82" s="40"/>
      <c r="D82" s="41"/>
      <c r="E82" s="41"/>
      <c r="F82" s="41"/>
      <c r="G82" s="41"/>
      <c r="H82" s="41"/>
      <c r="I82" s="41"/>
      <c r="J82" s="41"/>
      <c r="K82" s="41"/>
      <c r="L82" s="41"/>
      <c r="M82" s="41"/>
      <c r="N82" s="41"/>
      <c r="O82" s="41"/>
      <c r="P82" s="41"/>
      <c r="Q82" s="41"/>
      <c r="R82" s="41"/>
      <c r="S82" s="41"/>
      <c r="T82" s="41"/>
      <c r="U82" s="41"/>
      <c r="V82" s="41"/>
      <c r="W82" s="41"/>
      <c r="X82" s="41"/>
      <c r="Y82" s="41"/>
      <c r="Z82" s="41"/>
      <c r="AA82" s="57"/>
      <c r="AB82" s="65"/>
      <c r="AC82" s="111" t="s">
        <v>223</v>
      </c>
      <c r="AD82" s="73" t="s">
        <v>224</v>
      </c>
      <c r="AE82" s="74" t="s">
        <v>225</v>
      </c>
      <c r="AF82" s="297"/>
      <c r="AG82" s="211"/>
      <c r="AH82" s="211"/>
      <c r="AI82" s="277"/>
      <c r="AJ82" s="277"/>
      <c r="AK82" s="277"/>
      <c r="AL82" s="277"/>
      <c r="AM82" s="277"/>
      <c r="AN82" s="277"/>
      <c r="AO82" s="277"/>
      <c r="AP82" s="277"/>
      <c r="AQ82" s="277"/>
      <c r="AR82" s="277"/>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77"/>
      <c r="DV82" s="32"/>
    </row>
    <row r="83" spans="1:126" ht="48" hidden="1" customHeight="1" x14ac:dyDescent="0.3">
      <c r="A83" s="56"/>
      <c r="B83" s="211"/>
      <c r="C83" s="40"/>
      <c r="D83" s="41"/>
      <c r="E83" s="41"/>
      <c r="F83" s="41"/>
      <c r="G83" s="41"/>
      <c r="H83" s="41"/>
      <c r="I83" s="41"/>
      <c r="J83" s="41"/>
      <c r="K83" s="41"/>
      <c r="L83" s="41"/>
      <c r="M83" s="41"/>
      <c r="N83" s="41"/>
      <c r="O83" s="41"/>
      <c r="P83" s="41"/>
      <c r="Q83" s="41"/>
      <c r="R83" s="41"/>
      <c r="S83" s="41"/>
      <c r="T83" s="41"/>
      <c r="U83" s="41"/>
      <c r="V83" s="41"/>
      <c r="W83" s="41"/>
      <c r="X83" s="41"/>
      <c r="Y83" s="41"/>
      <c r="Z83" s="41"/>
      <c r="AA83" s="57"/>
      <c r="AB83" s="65"/>
      <c r="AC83" s="112" t="s">
        <v>237</v>
      </c>
      <c r="AD83" s="89" t="s">
        <v>224</v>
      </c>
      <c r="AE83" s="89" t="s">
        <v>238</v>
      </c>
      <c r="AF83" s="297"/>
      <c r="AG83" s="211"/>
      <c r="AH83" s="211"/>
      <c r="AI83" s="277"/>
      <c r="AJ83" s="277"/>
      <c r="AK83" s="277"/>
      <c r="AL83" s="277"/>
      <c r="AM83" s="277"/>
      <c r="AN83" s="277"/>
      <c r="AO83" s="277"/>
      <c r="AP83" s="277"/>
      <c r="AQ83" s="277"/>
      <c r="AR83" s="277"/>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77"/>
      <c r="DV83" s="32"/>
    </row>
    <row r="84" spans="1:126" ht="109.8" hidden="1" customHeight="1" x14ac:dyDescent="0.3">
      <c r="A84" s="55"/>
      <c r="B84" s="212"/>
      <c r="C84" s="40"/>
      <c r="D84" s="41"/>
      <c r="E84" s="41"/>
      <c r="F84" s="41"/>
      <c r="G84" s="41"/>
      <c r="H84" s="41"/>
      <c r="I84" s="41"/>
      <c r="J84" s="41"/>
      <c r="K84" s="41"/>
      <c r="L84" s="41"/>
      <c r="M84" s="41"/>
      <c r="N84" s="41"/>
      <c r="O84" s="41"/>
      <c r="P84" s="41"/>
      <c r="Q84" s="41"/>
      <c r="R84" s="41"/>
      <c r="S84" s="41"/>
      <c r="T84" s="41"/>
      <c r="U84" s="41"/>
      <c r="V84" s="41"/>
      <c r="W84" s="41"/>
      <c r="X84" s="41"/>
      <c r="Y84" s="41"/>
      <c r="Z84" s="41"/>
      <c r="AA84" s="57"/>
      <c r="AB84" s="65"/>
      <c r="AC84" s="114" t="s">
        <v>257</v>
      </c>
      <c r="AD84" s="70" t="s">
        <v>224</v>
      </c>
      <c r="AE84" s="71" t="s">
        <v>258</v>
      </c>
      <c r="AF84" s="298"/>
      <c r="AG84" s="212"/>
      <c r="AH84" s="212"/>
      <c r="AI84" s="278"/>
      <c r="AJ84" s="278"/>
      <c r="AK84" s="278"/>
      <c r="AL84" s="278"/>
      <c r="AM84" s="278"/>
      <c r="AN84" s="278"/>
      <c r="AO84" s="278"/>
      <c r="AP84" s="278"/>
      <c r="AQ84" s="278"/>
      <c r="AR84" s="278"/>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c r="DU84" s="278"/>
      <c r="DV84" s="32"/>
    </row>
    <row r="85" spans="1:126" ht="92.4" x14ac:dyDescent="0.3">
      <c r="A85" s="54" t="s">
        <v>145</v>
      </c>
      <c r="B85" s="210" t="s">
        <v>146</v>
      </c>
      <c r="C85" s="131" t="s">
        <v>76</v>
      </c>
      <c r="D85" s="117" t="s">
        <v>147</v>
      </c>
      <c r="E85" s="117" t="s">
        <v>78</v>
      </c>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72" t="s">
        <v>223</v>
      </c>
      <c r="AD85" s="73" t="s">
        <v>224</v>
      </c>
      <c r="AE85" s="74" t="s">
        <v>225</v>
      </c>
      <c r="AF85" s="296" t="s">
        <v>148</v>
      </c>
      <c r="AG85" s="210" t="s">
        <v>144</v>
      </c>
      <c r="AH85" s="210" t="s">
        <v>115</v>
      </c>
      <c r="AI85" s="276">
        <v>6118.4</v>
      </c>
      <c r="AJ85" s="276">
        <v>6117.4</v>
      </c>
      <c r="AK85" s="276" t="s">
        <v>69</v>
      </c>
      <c r="AL85" s="276" t="s">
        <v>69</v>
      </c>
      <c r="AM85" s="276" t="s">
        <v>69</v>
      </c>
      <c r="AN85" s="276" t="s">
        <v>69</v>
      </c>
      <c r="AO85" s="276" t="s">
        <v>69</v>
      </c>
      <c r="AP85" s="276" t="s">
        <v>69</v>
      </c>
      <c r="AQ85" s="276">
        <v>6118.4</v>
      </c>
      <c r="AR85" s="276">
        <v>6117.4</v>
      </c>
      <c r="AS85" s="261">
        <v>4428.7</v>
      </c>
      <c r="AT85" s="261" t="s">
        <v>69</v>
      </c>
      <c r="AU85" s="261" t="s">
        <v>69</v>
      </c>
      <c r="AV85" s="261" t="s">
        <v>69</v>
      </c>
      <c r="AW85" s="261">
        <f>AS85</f>
        <v>4428.7</v>
      </c>
      <c r="AX85" s="261">
        <v>5141.1000000000004</v>
      </c>
      <c r="AY85" s="261" t="s">
        <v>69</v>
      </c>
      <c r="AZ85" s="261" t="s">
        <v>69</v>
      </c>
      <c r="BA85" s="261" t="s">
        <v>69</v>
      </c>
      <c r="BB85" s="261">
        <v>5141.1000000000004</v>
      </c>
      <c r="BC85" s="261">
        <v>5214.5</v>
      </c>
      <c r="BD85" s="261" t="s">
        <v>69</v>
      </c>
      <c r="BE85" s="261" t="s">
        <v>69</v>
      </c>
      <c r="BF85" s="261" t="s">
        <v>69</v>
      </c>
      <c r="BG85" s="261">
        <v>5214.5</v>
      </c>
      <c r="BH85" s="261">
        <v>5214.5</v>
      </c>
      <c r="BI85" s="261" t="s">
        <v>69</v>
      </c>
      <c r="BJ85" s="261" t="s">
        <v>69</v>
      </c>
      <c r="BK85" s="261" t="s">
        <v>69</v>
      </c>
      <c r="BL85" s="261">
        <v>5214.5</v>
      </c>
      <c r="BM85" s="261">
        <v>6118.4</v>
      </c>
      <c r="BN85" s="261">
        <v>6117.4</v>
      </c>
      <c r="BO85" s="261" t="s">
        <v>69</v>
      </c>
      <c r="BP85" s="261" t="s">
        <v>69</v>
      </c>
      <c r="BQ85" s="261" t="s">
        <v>69</v>
      </c>
      <c r="BR85" s="261" t="s">
        <v>69</v>
      </c>
      <c r="BS85" s="261" t="s">
        <v>69</v>
      </c>
      <c r="BT85" s="261" t="s">
        <v>69</v>
      </c>
      <c r="BU85" s="261">
        <v>6118.4</v>
      </c>
      <c r="BV85" s="261">
        <v>6117.4</v>
      </c>
      <c r="BW85" s="261">
        <v>4428.7</v>
      </c>
      <c r="BX85" s="261" t="s">
        <v>69</v>
      </c>
      <c r="BY85" s="261" t="s">
        <v>69</v>
      </c>
      <c r="BZ85" s="261" t="s">
        <v>69</v>
      </c>
      <c r="CA85" s="261">
        <f>BW85</f>
        <v>4428.7</v>
      </c>
      <c r="CB85" s="261">
        <v>5141.1000000000004</v>
      </c>
      <c r="CC85" s="261" t="s">
        <v>69</v>
      </c>
      <c r="CD85" s="261" t="s">
        <v>69</v>
      </c>
      <c r="CE85" s="261" t="s">
        <v>69</v>
      </c>
      <c r="CF85" s="261">
        <v>5141.1000000000004</v>
      </c>
      <c r="CG85" s="261">
        <v>5214.5</v>
      </c>
      <c r="CH85" s="261" t="s">
        <v>69</v>
      </c>
      <c r="CI85" s="261" t="s">
        <v>69</v>
      </c>
      <c r="CJ85" s="261" t="s">
        <v>69</v>
      </c>
      <c r="CK85" s="261">
        <v>5214.5</v>
      </c>
      <c r="CL85" s="261">
        <v>5214.5</v>
      </c>
      <c r="CM85" s="261" t="s">
        <v>69</v>
      </c>
      <c r="CN85" s="261" t="s">
        <v>69</v>
      </c>
      <c r="CO85" s="261" t="s">
        <v>69</v>
      </c>
      <c r="CP85" s="261">
        <v>5214.5</v>
      </c>
      <c r="CQ85" s="261">
        <v>6118.4</v>
      </c>
      <c r="CR85" s="261" t="s">
        <v>69</v>
      </c>
      <c r="CS85" s="261" t="s">
        <v>69</v>
      </c>
      <c r="CT85" s="261" t="s">
        <v>69</v>
      </c>
      <c r="CU85" s="261">
        <v>6118.4</v>
      </c>
      <c r="CV85" s="261">
        <v>4428.7</v>
      </c>
      <c r="CW85" s="261" t="s">
        <v>69</v>
      </c>
      <c r="CX85" s="261" t="s">
        <v>69</v>
      </c>
      <c r="CY85" s="261" t="s">
        <v>69</v>
      </c>
      <c r="CZ85" s="261">
        <f>CV85</f>
        <v>4428.7</v>
      </c>
      <c r="DA85" s="261">
        <v>5141.1000000000004</v>
      </c>
      <c r="DB85" s="261" t="s">
        <v>69</v>
      </c>
      <c r="DC85" s="261" t="s">
        <v>69</v>
      </c>
      <c r="DD85" s="261" t="s">
        <v>69</v>
      </c>
      <c r="DE85" s="261">
        <v>5141.1000000000004</v>
      </c>
      <c r="DF85" s="261">
        <v>6118.4</v>
      </c>
      <c r="DG85" s="261" t="s">
        <v>69</v>
      </c>
      <c r="DH85" s="261" t="s">
        <v>69</v>
      </c>
      <c r="DI85" s="261" t="s">
        <v>69</v>
      </c>
      <c r="DJ85" s="261">
        <v>6118.4</v>
      </c>
      <c r="DK85" s="261">
        <v>4428.7</v>
      </c>
      <c r="DL85" s="261" t="s">
        <v>69</v>
      </c>
      <c r="DM85" s="261" t="s">
        <v>69</v>
      </c>
      <c r="DN85" s="261" t="s">
        <v>69</v>
      </c>
      <c r="DO85" s="261">
        <f>DK85</f>
        <v>4428.7</v>
      </c>
      <c r="DP85" s="261">
        <v>5141.1000000000004</v>
      </c>
      <c r="DQ85" s="261" t="s">
        <v>69</v>
      </c>
      <c r="DR85" s="261" t="s">
        <v>69</v>
      </c>
      <c r="DS85" s="261" t="s">
        <v>69</v>
      </c>
      <c r="DT85" s="261">
        <v>5141.1000000000004</v>
      </c>
      <c r="DU85" s="276"/>
      <c r="DV85" s="32"/>
    </row>
    <row r="86" spans="1:126" ht="48" hidden="1" customHeight="1" x14ac:dyDescent="0.3">
      <c r="A86" s="56"/>
      <c r="B86" s="211"/>
      <c r="C86" s="131"/>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88" t="s">
        <v>237</v>
      </c>
      <c r="AD86" s="89" t="s">
        <v>224</v>
      </c>
      <c r="AE86" s="89" t="s">
        <v>238</v>
      </c>
      <c r="AF86" s="297"/>
      <c r="AG86" s="211"/>
      <c r="AH86" s="211"/>
      <c r="AI86" s="277"/>
      <c r="AJ86" s="277"/>
      <c r="AK86" s="277"/>
      <c r="AL86" s="277"/>
      <c r="AM86" s="277"/>
      <c r="AN86" s="277"/>
      <c r="AO86" s="277"/>
      <c r="AP86" s="277"/>
      <c r="AQ86" s="277"/>
      <c r="AR86" s="277"/>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77"/>
      <c r="DV86" s="32"/>
    </row>
    <row r="87" spans="1:126" ht="72" hidden="1" customHeight="1" x14ac:dyDescent="0.3">
      <c r="A87" s="56"/>
      <c r="B87" s="211"/>
      <c r="C87" s="131"/>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69" t="s">
        <v>292</v>
      </c>
      <c r="AD87" s="118" t="s">
        <v>224</v>
      </c>
      <c r="AE87" s="71" t="s">
        <v>293</v>
      </c>
      <c r="AF87" s="297"/>
      <c r="AG87" s="211"/>
      <c r="AH87" s="211"/>
      <c r="AI87" s="277"/>
      <c r="AJ87" s="277"/>
      <c r="AK87" s="277"/>
      <c r="AL87" s="277"/>
      <c r="AM87" s="277"/>
      <c r="AN87" s="277"/>
      <c r="AO87" s="277"/>
      <c r="AP87" s="277"/>
      <c r="AQ87" s="277"/>
      <c r="AR87" s="277"/>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77"/>
      <c r="DV87" s="32"/>
    </row>
    <row r="88" spans="1:126" ht="60" hidden="1" customHeight="1" x14ac:dyDescent="0.3">
      <c r="A88" s="56"/>
      <c r="B88" s="211"/>
      <c r="C88" s="131"/>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69" t="s">
        <v>294</v>
      </c>
      <c r="AD88" s="118" t="s">
        <v>224</v>
      </c>
      <c r="AE88" s="71" t="s">
        <v>295</v>
      </c>
      <c r="AF88" s="297"/>
      <c r="AG88" s="211"/>
      <c r="AH88" s="211"/>
      <c r="AI88" s="277"/>
      <c r="AJ88" s="277"/>
      <c r="AK88" s="277"/>
      <c r="AL88" s="277"/>
      <c r="AM88" s="277"/>
      <c r="AN88" s="277"/>
      <c r="AO88" s="277"/>
      <c r="AP88" s="277"/>
      <c r="AQ88" s="277"/>
      <c r="AR88" s="277"/>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c r="DS88" s="201"/>
      <c r="DT88" s="201"/>
      <c r="DU88" s="277"/>
      <c r="DV88" s="32"/>
    </row>
    <row r="89" spans="1:126" ht="60" hidden="1" customHeight="1" x14ac:dyDescent="0.3">
      <c r="A89" s="55"/>
      <c r="B89" s="212"/>
      <c r="C89" s="131"/>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69" t="s">
        <v>296</v>
      </c>
      <c r="AD89" s="118" t="s">
        <v>224</v>
      </c>
      <c r="AE89" s="71" t="s">
        <v>297</v>
      </c>
      <c r="AF89" s="298"/>
      <c r="AG89" s="212"/>
      <c r="AH89" s="212"/>
      <c r="AI89" s="278"/>
      <c r="AJ89" s="278"/>
      <c r="AK89" s="278"/>
      <c r="AL89" s="278"/>
      <c r="AM89" s="278"/>
      <c r="AN89" s="278"/>
      <c r="AO89" s="278"/>
      <c r="AP89" s="278"/>
      <c r="AQ89" s="278"/>
      <c r="AR89" s="278"/>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202"/>
      <c r="DG89" s="202"/>
      <c r="DH89" s="202"/>
      <c r="DI89" s="202"/>
      <c r="DJ89" s="202"/>
      <c r="DK89" s="202"/>
      <c r="DL89" s="202"/>
      <c r="DM89" s="202"/>
      <c r="DN89" s="202"/>
      <c r="DO89" s="202"/>
      <c r="DP89" s="202"/>
      <c r="DQ89" s="202"/>
      <c r="DR89" s="202"/>
      <c r="DS89" s="202"/>
      <c r="DT89" s="202"/>
      <c r="DU89" s="278"/>
      <c r="DV89" s="32"/>
    </row>
    <row r="90" spans="1:126" ht="105.6" x14ac:dyDescent="0.3">
      <c r="A90" s="122" t="s">
        <v>149</v>
      </c>
      <c r="B90" s="241" t="s">
        <v>150</v>
      </c>
      <c r="C90" s="131" t="s">
        <v>76</v>
      </c>
      <c r="D90" s="117" t="s">
        <v>147</v>
      </c>
      <c r="E90" s="117" t="s">
        <v>78</v>
      </c>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72" t="s">
        <v>223</v>
      </c>
      <c r="AD90" s="73" t="s">
        <v>224</v>
      </c>
      <c r="AE90" s="74" t="s">
        <v>225</v>
      </c>
      <c r="AF90" s="288" t="s">
        <v>148</v>
      </c>
      <c r="AG90" s="241" t="s">
        <v>144</v>
      </c>
      <c r="AH90" s="241" t="s">
        <v>115</v>
      </c>
      <c r="AI90" s="276">
        <v>5183.2</v>
      </c>
      <c r="AJ90" s="276">
        <v>5173.2</v>
      </c>
      <c r="AK90" s="276">
        <v>4286.7</v>
      </c>
      <c r="AL90" s="276">
        <v>4278.3</v>
      </c>
      <c r="AM90" s="276">
        <v>529.79999999999995</v>
      </c>
      <c r="AN90" s="276">
        <v>528.70000000000005</v>
      </c>
      <c r="AO90" s="276" t="s">
        <v>69</v>
      </c>
      <c r="AP90" s="276" t="s">
        <v>69</v>
      </c>
      <c r="AQ90" s="276">
        <v>366.7</v>
      </c>
      <c r="AR90" s="276">
        <v>366.2</v>
      </c>
      <c r="AS90" s="261">
        <v>6036.4</v>
      </c>
      <c r="AT90" s="261">
        <v>5610.7</v>
      </c>
      <c r="AU90" s="261">
        <v>114.5</v>
      </c>
      <c r="AV90" s="261" t="s">
        <v>69</v>
      </c>
      <c r="AW90" s="261">
        <f>AS90-AT90-AU90</f>
        <v>311.19999999999982</v>
      </c>
      <c r="AX90" s="261">
        <v>253.5</v>
      </c>
      <c r="AY90" s="261" t="s">
        <v>69</v>
      </c>
      <c r="AZ90" s="261" t="s">
        <v>69</v>
      </c>
      <c r="BA90" s="261" t="s">
        <v>69</v>
      </c>
      <c r="BB90" s="261">
        <v>253.5</v>
      </c>
      <c r="BC90" s="261">
        <v>253.5</v>
      </c>
      <c r="BD90" s="261" t="s">
        <v>69</v>
      </c>
      <c r="BE90" s="261" t="s">
        <v>69</v>
      </c>
      <c r="BF90" s="261" t="s">
        <v>69</v>
      </c>
      <c r="BG90" s="261">
        <v>253.5</v>
      </c>
      <c r="BH90" s="261">
        <v>253.5</v>
      </c>
      <c r="BI90" s="261" t="s">
        <v>69</v>
      </c>
      <c r="BJ90" s="261" t="s">
        <v>69</v>
      </c>
      <c r="BK90" s="261" t="s">
        <v>69</v>
      </c>
      <c r="BL90" s="261">
        <v>253.5</v>
      </c>
      <c r="BM90" s="261">
        <v>5183.2</v>
      </c>
      <c r="BN90" s="261">
        <v>5173.2</v>
      </c>
      <c r="BO90" s="261">
        <v>4286.7</v>
      </c>
      <c r="BP90" s="261">
        <v>4278.3</v>
      </c>
      <c r="BQ90" s="261">
        <v>529.79999999999995</v>
      </c>
      <c r="BR90" s="261">
        <v>528.70000000000005</v>
      </c>
      <c r="BS90" s="261" t="s">
        <v>69</v>
      </c>
      <c r="BT90" s="261" t="s">
        <v>69</v>
      </c>
      <c r="BU90" s="261">
        <v>366.7</v>
      </c>
      <c r="BV90" s="261">
        <v>366.2</v>
      </c>
      <c r="BW90" s="261">
        <v>6036.4</v>
      </c>
      <c r="BX90" s="261">
        <v>5610.7</v>
      </c>
      <c r="BY90" s="261">
        <v>114.5</v>
      </c>
      <c r="BZ90" s="261" t="s">
        <v>69</v>
      </c>
      <c r="CA90" s="261">
        <f>BW90-BX90-BY90</f>
        <v>311.19999999999982</v>
      </c>
      <c r="CB90" s="261">
        <v>253.5</v>
      </c>
      <c r="CC90" s="261" t="s">
        <v>69</v>
      </c>
      <c r="CD90" s="261" t="s">
        <v>69</v>
      </c>
      <c r="CE90" s="261" t="s">
        <v>69</v>
      </c>
      <c r="CF90" s="261">
        <v>253.5</v>
      </c>
      <c r="CG90" s="261">
        <v>253.5</v>
      </c>
      <c r="CH90" s="261" t="s">
        <v>69</v>
      </c>
      <c r="CI90" s="261" t="s">
        <v>69</v>
      </c>
      <c r="CJ90" s="261" t="s">
        <v>69</v>
      </c>
      <c r="CK90" s="261">
        <v>253.5</v>
      </c>
      <c r="CL90" s="261">
        <v>253.5</v>
      </c>
      <c r="CM90" s="261" t="s">
        <v>69</v>
      </c>
      <c r="CN90" s="261" t="s">
        <v>69</v>
      </c>
      <c r="CO90" s="261" t="s">
        <v>69</v>
      </c>
      <c r="CP90" s="261">
        <v>253.5</v>
      </c>
      <c r="CQ90" s="261">
        <v>5183.2</v>
      </c>
      <c r="CR90" s="261">
        <v>4286.7</v>
      </c>
      <c r="CS90" s="261">
        <v>529.79999999999995</v>
      </c>
      <c r="CT90" s="261" t="s">
        <v>69</v>
      </c>
      <c r="CU90" s="261">
        <v>366.7</v>
      </c>
      <c r="CV90" s="261">
        <v>6036.4</v>
      </c>
      <c r="CW90" s="261">
        <v>5610.7</v>
      </c>
      <c r="CX90" s="261">
        <v>114.5</v>
      </c>
      <c r="CY90" s="261" t="s">
        <v>69</v>
      </c>
      <c r="CZ90" s="261">
        <f>CV90-CW90-CX90</f>
        <v>311.19999999999982</v>
      </c>
      <c r="DA90" s="261">
        <v>253.5</v>
      </c>
      <c r="DB90" s="261" t="s">
        <v>69</v>
      </c>
      <c r="DC90" s="261" t="s">
        <v>69</v>
      </c>
      <c r="DD90" s="261" t="s">
        <v>69</v>
      </c>
      <c r="DE90" s="261">
        <v>253.5</v>
      </c>
      <c r="DF90" s="261">
        <v>5183.2</v>
      </c>
      <c r="DG90" s="261">
        <v>4286.7</v>
      </c>
      <c r="DH90" s="261">
        <v>529.79999999999995</v>
      </c>
      <c r="DI90" s="261" t="s">
        <v>69</v>
      </c>
      <c r="DJ90" s="261">
        <v>366.7</v>
      </c>
      <c r="DK90" s="261">
        <v>6036.4</v>
      </c>
      <c r="DL90" s="261">
        <v>5610.7</v>
      </c>
      <c r="DM90" s="261">
        <v>114.5</v>
      </c>
      <c r="DN90" s="261" t="s">
        <v>69</v>
      </c>
      <c r="DO90" s="261">
        <f>DK90-DL90-DM90</f>
        <v>311.19999999999982</v>
      </c>
      <c r="DP90" s="261">
        <v>253.5</v>
      </c>
      <c r="DQ90" s="261" t="s">
        <v>69</v>
      </c>
      <c r="DR90" s="261" t="s">
        <v>69</v>
      </c>
      <c r="DS90" s="261" t="s">
        <v>69</v>
      </c>
      <c r="DT90" s="261">
        <v>253.5</v>
      </c>
      <c r="DU90" s="276"/>
      <c r="DV90" s="32"/>
    </row>
    <row r="91" spans="1:126" ht="48" hidden="1" customHeight="1" x14ac:dyDescent="0.3">
      <c r="A91" s="53"/>
      <c r="B91" s="242"/>
      <c r="C91" s="131"/>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88" t="s">
        <v>237</v>
      </c>
      <c r="AD91" s="89" t="s">
        <v>224</v>
      </c>
      <c r="AE91" s="89" t="s">
        <v>238</v>
      </c>
      <c r="AF91" s="289"/>
      <c r="AG91" s="242"/>
      <c r="AH91" s="242"/>
      <c r="AI91" s="277"/>
      <c r="AJ91" s="277"/>
      <c r="AK91" s="277"/>
      <c r="AL91" s="277"/>
      <c r="AM91" s="277"/>
      <c r="AN91" s="277"/>
      <c r="AO91" s="277"/>
      <c r="AP91" s="277"/>
      <c r="AQ91" s="277"/>
      <c r="AR91" s="277"/>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c r="DS91" s="201"/>
      <c r="DT91" s="201"/>
      <c r="DU91" s="277"/>
      <c r="DV91" s="32"/>
    </row>
    <row r="92" spans="1:126" ht="60" hidden="1" customHeight="1" x14ac:dyDescent="0.3">
      <c r="A92" s="53"/>
      <c r="B92" s="242"/>
      <c r="C92" s="131"/>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69" t="s">
        <v>294</v>
      </c>
      <c r="AD92" s="118" t="s">
        <v>224</v>
      </c>
      <c r="AE92" s="71" t="s">
        <v>295</v>
      </c>
      <c r="AF92" s="289"/>
      <c r="AG92" s="242"/>
      <c r="AH92" s="242"/>
      <c r="AI92" s="277"/>
      <c r="AJ92" s="277"/>
      <c r="AK92" s="277"/>
      <c r="AL92" s="277"/>
      <c r="AM92" s="277"/>
      <c r="AN92" s="277"/>
      <c r="AO92" s="277"/>
      <c r="AP92" s="277"/>
      <c r="AQ92" s="277"/>
      <c r="AR92" s="277"/>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c r="DS92" s="201"/>
      <c r="DT92" s="201"/>
      <c r="DU92" s="277"/>
      <c r="DV92" s="32"/>
    </row>
    <row r="93" spans="1:126" ht="60" hidden="1" customHeight="1" x14ac:dyDescent="0.3">
      <c r="A93" s="53"/>
      <c r="B93" s="242"/>
      <c r="C93" s="131"/>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69" t="s">
        <v>260</v>
      </c>
      <c r="AD93" s="118" t="s">
        <v>261</v>
      </c>
      <c r="AE93" s="118" t="s">
        <v>243</v>
      </c>
      <c r="AF93" s="289"/>
      <c r="AG93" s="242"/>
      <c r="AH93" s="242"/>
      <c r="AI93" s="277"/>
      <c r="AJ93" s="277"/>
      <c r="AK93" s="277"/>
      <c r="AL93" s="277"/>
      <c r="AM93" s="277"/>
      <c r="AN93" s="277"/>
      <c r="AO93" s="277"/>
      <c r="AP93" s="277"/>
      <c r="AQ93" s="277"/>
      <c r="AR93" s="277"/>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77"/>
      <c r="DV93" s="32"/>
    </row>
    <row r="94" spans="1:126" ht="72" hidden="1" customHeight="1" x14ac:dyDescent="0.3">
      <c r="A94" s="53"/>
      <c r="B94" s="242"/>
      <c r="C94" s="131"/>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69" t="s">
        <v>262</v>
      </c>
      <c r="AD94" s="118" t="s">
        <v>224</v>
      </c>
      <c r="AE94" s="71" t="s">
        <v>243</v>
      </c>
      <c r="AF94" s="289"/>
      <c r="AG94" s="242"/>
      <c r="AH94" s="242"/>
      <c r="AI94" s="277"/>
      <c r="AJ94" s="277"/>
      <c r="AK94" s="277"/>
      <c r="AL94" s="277"/>
      <c r="AM94" s="277"/>
      <c r="AN94" s="277"/>
      <c r="AO94" s="277"/>
      <c r="AP94" s="277"/>
      <c r="AQ94" s="277"/>
      <c r="AR94" s="277"/>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c r="BY94" s="201"/>
      <c r="BZ94" s="201"/>
      <c r="CA94" s="201"/>
      <c r="CB94" s="201"/>
      <c r="CC94" s="201"/>
      <c r="CD94" s="201"/>
      <c r="CE94" s="201"/>
      <c r="CF94" s="201"/>
      <c r="CG94" s="201"/>
      <c r="CH94" s="201"/>
      <c r="CI94" s="201"/>
      <c r="CJ94" s="201"/>
      <c r="CK94" s="201"/>
      <c r="CL94" s="201"/>
      <c r="CM94" s="201"/>
      <c r="CN94" s="201"/>
      <c r="CO94" s="201"/>
      <c r="CP94" s="201"/>
      <c r="CQ94" s="201"/>
      <c r="CR94" s="201"/>
      <c r="CS94" s="201"/>
      <c r="CT94" s="201"/>
      <c r="CU94" s="201"/>
      <c r="CV94" s="201"/>
      <c r="CW94" s="201"/>
      <c r="CX94" s="201"/>
      <c r="CY94" s="201"/>
      <c r="CZ94" s="201"/>
      <c r="DA94" s="201"/>
      <c r="DB94" s="201"/>
      <c r="DC94" s="201"/>
      <c r="DD94" s="201"/>
      <c r="DE94" s="201"/>
      <c r="DF94" s="201"/>
      <c r="DG94" s="201"/>
      <c r="DH94" s="201"/>
      <c r="DI94" s="201"/>
      <c r="DJ94" s="201"/>
      <c r="DK94" s="201"/>
      <c r="DL94" s="201"/>
      <c r="DM94" s="201"/>
      <c r="DN94" s="201"/>
      <c r="DO94" s="201"/>
      <c r="DP94" s="201"/>
      <c r="DQ94" s="201"/>
      <c r="DR94" s="201"/>
      <c r="DS94" s="201"/>
      <c r="DT94" s="201"/>
      <c r="DU94" s="277"/>
      <c r="DV94" s="32"/>
    </row>
    <row r="95" spans="1:126" ht="84" hidden="1" customHeight="1" x14ac:dyDescent="0.3">
      <c r="A95" s="53"/>
      <c r="B95" s="243"/>
      <c r="C95" s="131"/>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69" t="s">
        <v>257</v>
      </c>
      <c r="AD95" s="118" t="s">
        <v>224</v>
      </c>
      <c r="AE95" s="71" t="s">
        <v>258</v>
      </c>
      <c r="AF95" s="299"/>
      <c r="AG95" s="243"/>
      <c r="AH95" s="243"/>
      <c r="AI95" s="278"/>
      <c r="AJ95" s="278"/>
      <c r="AK95" s="278"/>
      <c r="AL95" s="278"/>
      <c r="AM95" s="278"/>
      <c r="AN95" s="278"/>
      <c r="AO95" s="278"/>
      <c r="AP95" s="278"/>
      <c r="AQ95" s="278"/>
      <c r="AR95" s="278"/>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78"/>
      <c r="DV95" s="32"/>
    </row>
    <row r="96" spans="1:126" ht="292.2" customHeight="1" x14ac:dyDescent="0.3">
      <c r="A96" s="38" t="s">
        <v>151</v>
      </c>
      <c r="B96" s="123" t="s">
        <v>152</v>
      </c>
      <c r="C96" s="40" t="s">
        <v>103</v>
      </c>
      <c r="D96" s="41" t="s">
        <v>153</v>
      </c>
      <c r="E96" s="41" t="s">
        <v>78</v>
      </c>
      <c r="F96" s="41"/>
      <c r="G96" s="41"/>
      <c r="H96" s="41"/>
      <c r="I96" s="41"/>
      <c r="J96" s="41"/>
      <c r="K96" s="41"/>
      <c r="L96" s="41"/>
      <c r="M96" s="41"/>
      <c r="N96" s="41"/>
      <c r="O96" s="41"/>
      <c r="P96" s="41"/>
      <c r="Q96" s="41"/>
      <c r="R96" s="41"/>
      <c r="S96" s="41"/>
      <c r="T96" s="41"/>
      <c r="U96" s="41"/>
      <c r="V96" s="41"/>
      <c r="W96" s="41"/>
      <c r="X96" s="41"/>
      <c r="Y96" s="41"/>
      <c r="Z96" s="41"/>
      <c r="AA96" s="41"/>
      <c r="AB96" s="41"/>
      <c r="AC96" s="104"/>
      <c r="AD96" s="104"/>
      <c r="AE96" s="104"/>
      <c r="AF96" s="104" t="s">
        <v>154</v>
      </c>
      <c r="AG96" s="41" t="s">
        <v>92</v>
      </c>
      <c r="AH96" s="41" t="s">
        <v>155</v>
      </c>
      <c r="AI96" s="184" t="s">
        <v>69</v>
      </c>
      <c r="AJ96" s="184" t="s">
        <v>69</v>
      </c>
      <c r="AK96" s="184" t="s">
        <v>69</v>
      </c>
      <c r="AL96" s="184" t="s">
        <v>69</v>
      </c>
      <c r="AM96" s="184" t="s">
        <v>69</v>
      </c>
      <c r="AN96" s="184" t="s">
        <v>69</v>
      </c>
      <c r="AO96" s="184" t="s">
        <v>69</v>
      </c>
      <c r="AP96" s="184" t="s">
        <v>69</v>
      </c>
      <c r="AQ96" s="184" t="s">
        <v>69</v>
      </c>
      <c r="AR96" s="184" t="s">
        <v>69</v>
      </c>
      <c r="AS96" s="183">
        <v>1833.4</v>
      </c>
      <c r="AT96" s="183" t="s">
        <v>69</v>
      </c>
      <c r="AU96" s="183">
        <v>1100</v>
      </c>
      <c r="AV96" s="183" t="s">
        <v>69</v>
      </c>
      <c r="AW96" s="183">
        <v>733.4</v>
      </c>
      <c r="AX96" s="183">
        <v>1150</v>
      </c>
      <c r="AY96" s="183" t="s">
        <v>69</v>
      </c>
      <c r="AZ96" s="183" t="s">
        <v>69</v>
      </c>
      <c r="BA96" s="183" t="s">
        <v>69</v>
      </c>
      <c r="BB96" s="183">
        <v>1150</v>
      </c>
      <c r="BC96" s="183">
        <v>1012.7</v>
      </c>
      <c r="BD96" s="183" t="s">
        <v>69</v>
      </c>
      <c r="BE96" s="183" t="s">
        <v>69</v>
      </c>
      <c r="BF96" s="183" t="s">
        <v>69</v>
      </c>
      <c r="BG96" s="183">
        <v>1012.7</v>
      </c>
      <c r="BH96" s="183">
        <v>1012.7</v>
      </c>
      <c r="BI96" s="183" t="s">
        <v>69</v>
      </c>
      <c r="BJ96" s="183" t="s">
        <v>69</v>
      </c>
      <c r="BK96" s="183" t="s">
        <v>69</v>
      </c>
      <c r="BL96" s="183">
        <v>1012.7</v>
      </c>
      <c r="BM96" s="183" t="s">
        <v>69</v>
      </c>
      <c r="BN96" s="183" t="s">
        <v>69</v>
      </c>
      <c r="BO96" s="183" t="s">
        <v>69</v>
      </c>
      <c r="BP96" s="183" t="s">
        <v>69</v>
      </c>
      <c r="BQ96" s="183" t="s">
        <v>69</v>
      </c>
      <c r="BR96" s="183" t="s">
        <v>69</v>
      </c>
      <c r="BS96" s="183" t="s">
        <v>69</v>
      </c>
      <c r="BT96" s="183" t="s">
        <v>69</v>
      </c>
      <c r="BU96" s="183" t="s">
        <v>69</v>
      </c>
      <c r="BV96" s="183" t="s">
        <v>69</v>
      </c>
      <c r="BW96" s="183">
        <v>1833.4</v>
      </c>
      <c r="BX96" s="183" t="s">
        <v>69</v>
      </c>
      <c r="BY96" s="183">
        <v>1100</v>
      </c>
      <c r="BZ96" s="183" t="s">
        <v>69</v>
      </c>
      <c r="CA96" s="183">
        <v>733.4</v>
      </c>
      <c r="CB96" s="183">
        <v>1150</v>
      </c>
      <c r="CC96" s="183" t="s">
        <v>69</v>
      </c>
      <c r="CD96" s="183" t="s">
        <v>69</v>
      </c>
      <c r="CE96" s="183" t="s">
        <v>69</v>
      </c>
      <c r="CF96" s="183">
        <v>1150</v>
      </c>
      <c r="CG96" s="183">
        <v>1012.7</v>
      </c>
      <c r="CH96" s="183" t="s">
        <v>69</v>
      </c>
      <c r="CI96" s="183" t="s">
        <v>69</v>
      </c>
      <c r="CJ96" s="183" t="s">
        <v>69</v>
      </c>
      <c r="CK96" s="183">
        <v>1012.7</v>
      </c>
      <c r="CL96" s="183">
        <v>1012.7</v>
      </c>
      <c r="CM96" s="183" t="s">
        <v>69</v>
      </c>
      <c r="CN96" s="183" t="s">
        <v>69</v>
      </c>
      <c r="CO96" s="183" t="s">
        <v>69</v>
      </c>
      <c r="CP96" s="183">
        <v>1012.7</v>
      </c>
      <c r="CQ96" s="183" t="s">
        <v>69</v>
      </c>
      <c r="CR96" s="183" t="s">
        <v>69</v>
      </c>
      <c r="CS96" s="183" t="s">
        <v>69</v>
      </c>
      <c r="CT96" s="183" t="s">
        <v>69</v>
      </c>
      <c r="CU96" s="183" t="s">
        <v>69</v>
      </c>
      <c r="CV96" s="183">
        <v>1833.4</v>
      </c>
      <c r="CW96" s="183" t="s">
        <v>69</v>
      </c>
      <c r="CX96" s="183">
        <v>1100</v>
      </c>
      <c r="CY96" s="183" t="s">
        <v>69</v>
      </c>
      <c r="CZ96" s="183">
        <v>733.4</v>
      </c>
      <c r="DA96" s="183">
        <v>1150</v>
      </c>
      <c r="DB96" s="183" t="s">
        <v>69</v>
      </c>
      <c r="DC96" s="177" t="s">
        <v>69</v>
      </c>
      <c r="DD96" s="178" t="s">
        <v>69</v>
      </c>
      <c r="DE96" s="183">
        <v>1150</v>
      </c>
      <c r="DF96" s="183" t="s">
        <v>69</v>
      </c>
      <c r="DG96" s="183" t="s">
        <v>69</v>
      </c>
      <c r="DH96" s="183" t="s">
        <v>69</v>
      </c>
      <c r="DI96" s="183" t="s">
        <v>69</v>
      </c>
      <c r="DJ96" s="183" t="s">
        <v>69</v>
      </c>
      <c r="DK96" s="183">
        <v>1833.4</v>
      </c>
      <c r="DL96" s="183" t="s">
        <v>69</v>
      </c>
      <c r="DM96" s="183">
        <v>1100</v>
      </c>
      <c r="DN96" s="183" t="s">
        <v>69</v>
      </c>
      <c r="DO96" s="183">
        <v>733.4</v>
      </c>
      <c r="DP96" s="183">
        <v>1150</v>
      </c>
      <c r="DQ96" s="183" t="s">
        <v>69</v>
      </c>
      <c r="DR96" s="183" t="s">
        <v>69</v>
      </c>
      <c r="DS96" s="183" t="s">
        <v>69</v>
      </c>
      <c r="DT96" s="183">
        <v>1150</v>
      </c>
      <c r="DU96" s="187"/>
      <c r="DV96" s="32"/>
    </row>
    <row r="97" spans="1:126" ht="79.2" x14ac:dyDescent="0.3">
      <c r="A97" s="38" t="s">
        <v>156</v>
      </c>
      <c r="B97" s="39" t="s">
        <v>157</v>
      </c>
      <c r="C97" s="40" t="s">
        <v>76</v>
      </c>
      <c r="D97" s="41" t="s">
        <v>158</v>
      </c>
      <c r="E97" s="41" t="s">
        <v>78</v>
      </c>
      <c r="F97" s="41"/>
      <c r="G97" s="41"/>
      <c r="H97" s="41"/>
      <c r="I97" s="41"/>
      <c r="J97" s="41"/>
      <c r="K97" s="41"/>
      <c r="L97" s="41"/>
      <c r="M97" s="41"/>
      <c r="N97" s="41"/>
      <c r="O97" s="41"/>
      <c r="P97" s="41"/>
      <c r="Q97" s="41"/>
      <c r="R97" s="41"/>
      <c r="S97" s="41"/>
      <c r="T97" s="41"/>
      <c r="U97" s="41"/>
      <c r="V97" s="41"/>
      <c r="W97" s="41"/>
      <c r="X97" s="41"/>
      <c r="Y97" s="41"/>
      <c r="Z97" s="41"/>
      <c r="AA97" s="41"/>
      <c r="AB97" s="41"/>
      <c r="AC97" s="115" t="s">
        <v>263</v>
      </c>
      <c r="AD97" s="116" t="s">
        <v>224</v>
      </c>
      <c r="AE97" s="83" t="s">
        <v>259</v>
      </c>
      <c r="AF97" s="104" t="s">
        <v>148</v>
      </c>
      <c r="AG97" s="41" t="s">
        <v>144</v>
      </c>
      <c r="AH97" s="41" t="s">
        <v>115</v>
      </c>
      <c r="AI97" s="184">
        <v>498</v>
      </c>
      <c r="AJ97" s="184">
        <v>498</v>
      </c>
      <c r="AK97" s="184" t="s">
        <v>69</v>
      </c>
      <c r="AL97" s="184" t="s">
        <v>69</v>
      </c>
      <c r="AM97" s="184" t="s">
        <v>69</v>
      </c>
      <c r="AN97" s="184" t="s">
        <v>69</v>
      </c>
      <c r="AO97" s="184" t="s">
        <v>69</v>
      </c>
      <c r="AP97" s="184" t="s">
        <v>69</v>
      </c>
      <c r="AQ97" s="184">
        <v>498</v>
      </c>
      <c r="AR97" s="184">
        <v>498</v>
      </c>
      <c r="AS97" s="183">
        <v>100</v>
      </c>
      <c r="AT97" s="183" t="s">
        <v>69</v>
      </c>
      <c r="AU97" s="183" t="s">
        <v>69</v>
      </c>
      <c r="AV97" s="183" t="s">
        <v>69</v>
      </c>
      <c r="AW97" s="183">
        <v>100</v>
      </c>
      <c r="AX97" s="183">
        <v>500</v>
      </c>
      <c r="AY97" s="183" t="s">
        <v>69</v>
      </c>
      <c r="AZ97" s="183" t="s">
        <v>69</v>
      </c>
      <c r="BA97" s="183" t="s">
        <v>69</v>
      </c>
      <c r="BB97" s="183">
        <v>500</v>
      </c>
      <c r="BC97" s="183">
        <v>500</v>
      </c>
      <c r="BD97" s="183" t="s">
        <v>69</v>
      </c>
      <c r="BE97" s="183" t="s">
        <v>69</v>
      </c>
      <c r="BF97" s="183" t="s">
        <v>69</v>
      </c>
      <c r="BG97" s="183">
        <v>500</v>
      </c>
      <c r="BH97" s="183">
        <v>500</v>
      </c>
      <c r="BI97" s="183" t="s">
        <v>69</v>
      </c>
      <c r="BJ97" s="183" t="s">
        <v>69</v>
      </c>
      <c r="BK97" s="183" t="s">
        <v>69</v>
      </c>
      <c r="BL97" s="183">
        <v>500</v>
      </c>
      <c r="BM97" s="183">
        <v>498</v>
      </c>
      <c r="BN97" s="183">
        <v>498</v>
      </c>
      <c r="BO97" s="183" t="s">
        <v>69</v>
      </c>
      <c r="BP97" s="183" t="s">
        <v>69</v>
      </c>
      <c r="BQ97" s="183" t="s">
        <v>69</v>
      </c>
      <c r="BR97" s="183" t="s">
        <v>69</v>
      </c>
      <c r="BS97" s="183" t="s">
        <v>69</v>
      </c>
      <c r="BT97" s="183" t="s">
        <v>69</v>
      </c>
      <c r="BU97" s="183">
        <v>498</v>
      </c>
      <c r="BV97" s="183">
        <v>498</v>
      </c>
      <c r="BW97" s="183">
        <v>100</v>
      </c>
      <c r="BX97" s="183" t="s">
        <v>69</v>
      </c>
      <c r="BY97" s="183" t="s">
        <v>69</v>
      </c>
      <c r="BZ97" s="183" t="s">
        <v>69</v>
      </c>
      <c r="CA97" s="183">
        <v>100</v>
      </c>
      <c r="CB97" s="183">
        <v>500</v>
      </c>
      <c r="CC97" s="183" t="s">
        <v>69</v>
      </c>
      <c r="CD97" s="183" t="s">
        <v>69</v>
      </c>
      <c r="CE97" s="183" t="s">
        <v>69</v>
      </c>
      <c r="CF97" s="183">
        <v>500</v>
      </c>
      <c r="CG97" s="183">
        <v>500</v>
      </c>
      <c r="CH97" s="183" t="s">
        <v>69</v>
      </c>
      <c r="CI97" s="183" t="s">
        <v>69</v>
      </c>
      <c r="CJ97" s="183" t="s">
        <v>69</v>
      </c>
      <c r="CK97" s="183">
        <v>500</v>
      </c>
      <c r="CL97" s="183">
        <v>500</v>
      </c>
      <c r="CM97" s="183" t="s">
        <v>69</v>
      </c>
      <c r="CN97" s="183" t="s">
        <v>69</v>
      </c>
      <c r="CO97" s="183" t="s">
        <v>69</v>
      </c>
      <c r="CP97" s="183">
        <v>500</v>
      </c>
      <c r="CQ97" s="183">
        <v>498</v>
      </c>
      <c r="CR97" s="183" t="s">
        <v>69</v>
      </c>
      <c r="CS97" s="183" t="s">
        <v>69</v>
      </c>
      <c r="CT97" s="183" t="s">
        <v>69</v>
      </c>
      <c r="CU97" s="183">
        <v>498</v>
      </c>
      <c r="CV97" s="183">
        <v>100</v>
      </c>
      <c r="CW97" s="183" t="s">
        <v>69</v>
      </c>
      <c r="CX97" s="183" t="s">
        <v>69</v>
      </c>
      <c r="CY97" s="183" t="s">
        <v>69</v>
      </c>
      <c r="CZ97" s="183">
        <v>100</v>
      </c>
      <c r="DA97" s="183">
        <v>500</v>
      </c>
      <c r="DB97" s="183" t="s">
        <v>69</v>
      </c>
      <c r="DC97" s="177" t="s">
        <v>69</v>
      </c>
      <c r="DD97" s="178" t="s">
        <v>69</v>
      </c>
      <c r="DE97" s="183">
        <v>500</v>
      </c>
      <c r="DF97" s="183">
        <v>498</v>
      </c>
      <c r="DG97" s="183" t="s">
        <v>69</v>
      </c>
      <c r="DH97" s="183" t="s">
        <v>69</v>
      </c>
      <c r="DI97" s="183" t="s">
        <v>69</v>
      </c>
      <c r="DJ97" s="183">
        <v>498</v>
      </c>
      <c r="DK97" s="183">
        <v>100</v>
      </c>
      <c r="DL97" s="183" t="s">
        <v>69</v>
      </c>
      <c r="DM97" s="183" t="s">
        <v>69</v>
      </c>
      <c r="DN97" s="183" t="s">
        <v>69</v>
      </c>
      <c r="DO97" s="183">
        <v>100</v>
      </c>
      <c r="DP97" s="183">
        <v>500</v>
      </c>
      <c r="DQ97" s="183" t="s">
        <v>69</v>
      </c>
      <c r="DR97" s="183" t="s">
        <v>69</v>
      </c>
      <c r="DS97" s="183" t="s">
        <v>69</v>
      </c>
      <c r="DT97" s="183">
        <v>500</v>
      </c>
      <c r="DU97" s="187"/>
      <c r="DV97" s="32"/>
    </row>
    <row r="98" spans="1:126" ht="73.8" customHeight="1" x14ac:dyDescent="0.3">
      <c r="A98" s="54" t="s">
        <v>159</v>
      </c>
      <c r="B98" s="210" t="s">
        <v>160</v>
      </c>
      <c r="C98" s="131" t="s">
        <v>76</v>
      </c>
      <c r="D98" s="117" t="s">
        <v>161</v>
      </c>
      <c r="E98" s="117" t="s">
        <v>78</v>
      </c>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69" t="s">
        <v>264</v>
      </c>
      <c r="AD98" s="118" t="s">
        <v>224</v>
      </c>
      <c r="AE98" s="118" t="s">
        <v>265</v>
      </c>
      <c r="AF98" s="296" t="s">
        <v>162</v>
      </c>
      <c r="AG98" s="210" t="s">
        <v>163</v>
      </c>
      <c r="AH98" s="210" t="s">
        <v>163</v>
      </c>
      <c r="AI98" s="276">
        <v>110</v>
      </c>
      <c r="AJ98" s="276">
        <v>110</v>
      </c>
      <c r="AK98" s="276" t="s">
        <v>69</v>
      </c>
      <c r="AL98" s="276" t="s">
        <v>69</v>
      </c>
      <c r="AM98" s="276" t="s">
        <v>69</v>
      </c>
      <c r="AN98" s="276" t="s">
        <v>69</v>
      </c>
      <c r="AO98" s="276" t="s">
        <v>69</v>
      </c>
      <c r="AP98" s="276" t="s">
        <v>69</v>
      </c>
      <c r="AQ98" s="276">
        <v>110</v>
      </c>
      <c r="AR98" s="276">
        <v>110</v>
      </c>
      <c r="AS98" s="261">
        <v>168</v>
      </c>
      <c r="AT98" s="261" t="s">
        <v>69</v>
      </c>
      <c r="AU98" s="261" t="s">
        <v>69</v>
      </c>
      <c r="AV98" s="261" t="s">
        <v>69</v>
      </c>
      <c r="AW98" s="261">
        <v>168</v>
      </c>
      <c r="AX98" s="261">
        <v>168</v>
      </c>
      <c r="AY98" s="261" t="s">
        <v>69</v>
      </c>
      <c r="AZ98" s="261" t="s">
        <v>69</v>
      </c>
      <c r="BA98" s="261" t="s">
        <v>69</v>
      </c>
      <c r="BB98" s="261">
        <v>168</v>
      </c>
      <c r="BC98" s="261">
        <v>168</v>
      </c>
      <c r="BD98" s="261" t="s">
        <v>69</v>
      </c>
      <c r="BE98" s="261" t="s">
        <v>69</v>
      </c>
      <c r="BF98" s="261" t="s">
        <v>69</v>
      </c>
      <c r="BG98" s="261">
        <v>168</v>
      </c>
      <c r="BH98" s="261">
        <v>168</v>
      </c>
      <c r="BI98" s="261" t="s">
        <v>69</v>
      </c>
      <c r="BJ98" s="261" t="s">
        <v>69</v>
      </c>
      <c r="BK98" s="261" t="s">
        <v>69</v>
      </c>
      <c r="BL98" s="261">
        <v>168</v>
      </c>
      <c r="BM98" s="261">
        <v>110</v>
      </c>
      <c r="BN98" s="261">
        <v>110</v>
      </c>
      <c r="BO98" s="261" t="s">
        <v>69</v>
      </c>
      <c r="BP98" s="261" t="s">
        <v>69</v>
      </c>
      <c r="BQ98" s="261" t="s">
        <v>69</v>
      </c>
      <c r="BR98" s="261" t="s">
        <v>69</v>
      </c>
      <c r="BS98" s="261" t="s">
        <v>69</v>
      </c>
      <c r="BT98" s="261" t="s">
        <v>69</v>
      </c>
      <c r="BU98" s="261">
        <v>110</v>
      </c>
      <c r="BV98" s="261">
        <v>110</v>
      </c>
      <c r="BW98" s="261">
        <v>158</v>
      </c>
      <c r="BX98" s="261" t="s">
        <v>69</v>
      </c>
      <c r="BY98" s="261" t="s">
        <v>69</v>
      </c>
      <c r="BZ98" s="261" t="s">
        <v>69</v>
      </c>
      <c r="CA98" s="261">
        <v>158</v>
      </c>
      <c r="CB98" s="261">
        <v>168</v>
      </c>
      <c r="CC98" s="261" t="s">
        <v>69</v>
      </c>
      <c r="CD98" s="261" t="s">
        <v>69</v>
      </c>
      <c r="CE98" s="261" t="s">
        <v>69</v>
      </c>
      <c r="CF98" s="261">
        <v>168</v>
      </c>
      <c r="CG98" s="261">
        <v>168</v>
      </c>
      <c r="CH98" s="261" t="s">
        <v>69</v>
      </c>
      <c r="CI98" s="261" t="s">
        <v>69</v>
      </c>
      <c r="CJ98" s="261" t="s">
        <v>69</v>
      </c>
      <c r="CK98" s="261">
        <v>168</v>
      </c>
      <c r="CL98" s="261">
        <v>168</v>
      </c>
      <c r="CM98" s="261" t="s">
        <v>69</v>
      </c>
      <c r="CN98" s="261" t="s">
        <v>69</v>
      </c>
      <c r="CO98" s="261" t="s">
        <v>69</v>
      </c>
      <c r="CP98" s="261">
        <v>168</v>
      </c>
      <c r="CQ98" s="261">
        <v>110</v>
      </c>
      <c r="CR98" s="261" t="s">
        <v>69</v>
      </c>
      <c r="CS98" s="261" t="s">
        <v>69</v>
      </c>
      <c r="CT98" s="261" t="s">
        <v>69</v>
      </c>
      <c r="CU98" s="261">
        <v>110</v>
      </c>
      <c r="CV98" s="261">
        <v>168</v>
      </c>
      <c r="CW98" s="261" t="s">
        <v>69</v>
      </c>
      <c r="CX98" s="261" t="s">
        <v>69</v>
      </c>
      <c r="CY98" s="261" t="s">
        <v>69</v>
      </c>
      <c r="CZ98" s="261">
        <v>168</v>
      </c>
      <c r="DA98" s="261">
        <v>168</v>
      </c>
      <c r="DB98" s="261" t="s">
        <v>69</v>
      </c>
      <c r="DC98" s="261" t="s">
        <v>69</v>
      </c>
      <c r="DD98" s="261" t="s">
        <v>69</v>
      </c>
      <c r="DE98" s="261">
        <v>168</v>
      </c>
      <c r="DF98" s="261">
        <v>110</v>
      </c>
      <c r="DG98" s="261" t="s">
        <v>69</v>
      </c>
      <c r="DH98" s="261" t="s">
        <v>69</v>
      </c>
      <c r="DI98" s="261" t="s">
        <v>69</v>
      </c>
      <c r="DJ98" s="261">
        <v>110</v>
      </c>
      <c r="DK98" s="261">
        <v>158</v>
      </c>
      <c r="DL98" s="261" t="s">
        <v>69</v>
      </c>
      <c r="DM98" s="261" t="s">
        <v>69</v>
      </c>
      <c r="DN98" s="261" t="s">
        <v>69</v>
      </c>
      <c r="DO98" s="261">
        <v>158</v>
      </c>
      <c r="DP98" s="261">
        <v>168</v>
      </c>
      <c r="DQ98" s="261" t="s">
        <v>69</v>
      </c>
      <c r="DR98" s="261" t="s">
        <v>69</v>
      </c>
      <c r="DS98" s="261" t="s">
        <v>69</v>
      </c>
      <c r="DT98" s="261">
        <v>168</v>
      </c>
      <c r="DU98" s="276"/>
      <c r="DV98" s="32"/>
    </row>
    <row r="99" spans="1:126" ht="61.8" hidden="1" customHeight="1" x14ac:dyDescent="0.3">
      <c r="A99" s="56"/>
      <c r="B99" s="211"/>
      <c r="C99" s="131"/>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72" t="s">
        <v>223</v>
      </c>
      <c r="AD99" s="73" t="s">
        <v>224</v>
      </c>
      <c r="AE99" s="74" t="s">
        <v>225</v>
      </c>
      <c r="AF99" s="297"/>
      <c r="AG99" s="211"/>
      <c r="AH99" s="211"/>
      <c r="AI99" s="277"/>
      <c r="AJ99" s="277"/>
      <c r="AK99" s="277"/>
      <c r="AL99" s="277"/>
      <c r="AM99" s="277"/>
      <c r="AN99" s="277"/>
      <c r="AO99" s="277"/>
      <c r="AP99" s="277"/>
      <c r="AQ99" s="277"/>
      <c r="AR99" s="277"/>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c r="CD99" s="201"/>
      <c r="CE99" s="201"/>
      <c r="CF99" s="201"/>
      <c r="CG99" s="201"/>
      <c r="CH99" s="201"/>
      <c r="CI99" s="201"/>
      <c r="CJ99" s="201"/>
      <c r="CK99" s="201"/>
      <c r="CL99" s="201"/>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1"/>
      <c r="DJ99" s="201"/>
      <c r="DK99" s="201"/>
      <c r="DL99" s="201"/>
      <c r="DM99" s="201"/>
      <c r="DN99" s="201"/>
      <c r="DO99" s="201"/>
      <c r="DP99" s="201"/>
      <c r="DQ99" s="201"/>
      <c r="DR99" s="201"/>
      <c r="DS99" s="201"/>
      <c r="DT99" s="201"/>
      <c r="DU99" s="277"/>
      <c r="DV99" s="32"/>
    </row>
    <row r="100" spans="1:126" ht="48" hidden="1" customHeight="1" x14ac:dyDescent="0.3">
      <c r="A100" s="55"/>
      <c r="B100" s="212"/>
      <c r="C100" s="131"/>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88" t="s">
        <v>237</v>
      </c>
      <c r="AD100" s="89" t="s">
        <v>224</v>
      </c>
      <c r="AE100" s="89" t="s">
        <v>238</v>
      </c>
      <c r="AF100" s="298"/>
      <c r="AG100" s="212"/>
      <c r="AH100" s="212"/>
      <c r="AI100" s="278"/>
      <c r="AJ100" s="278"/>
      <c r="AK100" s="278"/>
      <c r="AL100" s="278"/>
      <c r="AM100" s="278"/>
      <c r="AN100" s="278"/>
      <c r="AO100" s="278"/>
      <c r="AP100" s="278"/>
      <c r="AQ100" s="278"/>
      <c r="AR100" s="278"/>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2"/>
      <c r="DT100" s="202"/>
      <c r="DU100" s="278"/>
      <c r="DV100" s="32"/>
    </row>
    <row r="101" spans="1:126" ht="66" x14ac:dyDescent="0.3">
      <c r="A101" s="124" t="s">
        <v>164</v>
      </c>
      <c r="B101" s="22" t="s">
        <v>165</v>
      </c>
      <c r="C101" s="37" t="s">
        <v>68</v>
      </c>
      <c r="D101" s="37" t="s">
        <v>68</v>
      </c>
      <c r="E101" s="37" t="s">
        <v>68</v>
      </c>
      <c r="F101" s="37" t="s">
        <v>68</v>
      </c>
      <c r="G101" s="37" t="s">
        <v>68</v>
      </c>
      <c r="H101" s="37" t="s">
        <v>68</v>
      </c>
      <c r="I101" s="37" t="s">
        <v>68</v>
      </c>
      <c r="J101" s="37" t="s">
        <v>68</v>
      </c>
      <c r="K101" s="37" t="s">
        <v>68</v>
      </c>
      <c r="L101" s="37" t="s">
        <v>68</v>
      </c>
      <c r="M101" s="37" t="s">
        <v>68</v>
      </c>
      <c r="N101" s="37" t="s">
        <v>68</v>
      </c>
      <c r="O101" s="37" t="s">
        <v>68</v>
      </c>
      <c r="P101" s="37" t="s">
        <v>68</v>
      </c>
      <c r="Q101" s="37" t="s">
        <v>68</v>
      </c>
      <c r="R101" s="37" t="s">
        <v>68</v>
      </c>
      <c r="S101" s="37" t="s">
        <v>68</v>
      </c>
      <c r="T101" s="37" t="s">
        <v>68</v>
      </c>
      <c r="U101" s="37" t="s">
        <v>68</v>
      </c>
      <c r="V101" s="37" t="s">
        <v>68</v>
      </c>
      <c r="W101" s="37" t="s">
        <v>68</v>
      </c>
      <c r="X101" s="37" t="s">
        <v>68</v>
      </c>
      <c r="Y101" s="37" t="s">
        <v>68</v>
      </c>
      <c r="Z101" s="37" t="s">
        <v>68</v>
      </c>
      <c r="AA101" s="37" t="s">
        <v>68</v>
      </c>
      <c r="AB101" s="37" t="s">
        <v>68</v>
      </c>
      <c r="AC101" s="100"/>
      <c r="AD101" s="100"/>
      <c r="AE101" s="100"/>
      <c r="AF101" s="100" t="s">
        <v>68</v>
      </c>
      <c r="AG101" s="37" t="s">
        <v>68</v>
      </c>
      <c r="AH101" s="37" t="s">
        <v>68</v>
      </c>
      <c r="AI101" s="185" t="s">
        <v>69</v>
      </c>
      <c r="AJ101" s="185" t="s">
        <v>69</v>
      </c>
      <c r="AK101" s="185" t="s">
        <v>69</v>
      </c>
      <c r="AL101" s="185" t="s">
        <v>69</v>
      </c>
      <c r="AM101" s="185" t="s">
        <v>69</v>
      </c>
      <c r="AN101" s="185" t="s">
        <v>69</v>
      </c>
      <c r="AO101" s="185" t="s">
        <v>69</v>
      </c>
      <c r="AP101" s="185" t="s">
        <v>69</v>
      </c>
      <c r="AQ101" s="185" t="s">
        <v>69</v>
      </c>
      <c r="AR101" s="185" t="s">
        <v>69</v>
      </c>
      <c r="AS101" s="171">
        <f>AS102</f>
        <v>3744</v>
      </c>
      <c r="AT101" s="171" t="s">
        <v>69</v>
      </c>
      <c r="AU101" s="171">
        <f>AU102</f>
        <v>3744</v>
      </c>
      <c r="AV101" s="171" t="s">
        <v>69</v>
      </c>
      <c r="AW101" s="171" t="s">
        <v>69</v>
      </c>
      <c r="AX101" s="171" t="s">
        <v>69</v>
      </c>
      <c r="AY101" s="171" t="s">
        <v>69</v>
      </c>
      <c r="AZ101" s="171" t="s">
        <v>69</v>
      </c>
      <c r="BA101" s="171" t="s">
        <v>69</v>
      </c>
      <c r="BB101" s="171" t="s">
        <v>69</v>
      </c>
      <c r="BC101" s="171" t="s">
        <v>69</v>
      </c>
      <c r="BD101" s="171" t="s">
        <v>69</v>
      </c>
      <c r="BE101" s="171" t="s">
        <v>69</v>
      </c>
      <c r="BF101" s="171" t="s">
        <v>69</v>
      </c>
      <c r="BG101" s="171" t="s">
        <v>69</v>
      </c>
      <c r="BH101" s="171" t="s">
        <v>69</v>
      </c>
      <c r="BI101" s="171" t="s">
        <v>69</v>
      </c>
      <c r="BJ101" s="171" t="s">
        <v>69</v>
      </c>
      <c r="BK101" s="171" t="s">
        <v>69</v>
      </c>
      <c r="BL101" s="171" t="s">
        <v>69</v>
      </c>
      <c r="BM101" s="171" t="s">
        <v>69</v>
      </c>
      <c r="BN101" s="171" t="s">
        <v>69</v>
      </c>
      <c r="BO101" s="171" t="s">
        <v>69</v>
      </c>
      <c r="BP101" s="171" t="s">
        <v>69</v>
      </c>
      <c r="BQ101" s="171" t="s">
        <v>69</v>
      </c>
      <c r="BR101" s="171" t="s">
        <v>69</v>
      </c>
      <c r="BS101" s="171" t="s">
        <v>69</v>
      </c>
      <c r="BT101" s="171" t="s">
        <v>69</v>
      </c>
      <c r="BU101" s="171" t="s">
        <v>69</v>
      </c>
      <c r="BV101" s="171" t="s">
        <v>69</v>
      </c>
      <c r="BW101" s="171">
        <f>BW102</f>
        <v>0</v>
      </c>
      <c r="BX101" s="171" t="s">
        <v>69</v>
      </c>
      <c r="BY101" s="171">
        <f>BY102</f>
        <v>0</v>
      </c>
      <c r="BZ101" s="171" t="s">
        <v>69</v>
      </c>
      <c r="CA101" s="171" t="s">
        <v>69</v>
      </c>
      <c r="CB101" s="171" t="s">
        <v>69</v>
      </c>
      <c r="CC101" s="171" t="s">
        <v>69</v>
      </c>
      <c r="CD101" s="171" t="s">
        <v>69</v>
      </c>
      <c r="CE101" s="171" t="s">
        <v>69</v>
      </c>
      <c r="CF101" s="171" t="s">
        <v>69</v>
      </c>
      <c r="CG101" s="171" t="s">
        <v>69</v>
      </c>
      <c r="CH101" s="171" t="s">
        <v>69</v>
      </c>
      <c r="CI101" s="171" t="s">
        <v>69</v>
      </c>
      <c r="CJ101" s="171" t="s">
        <v>69</v>
      </c>
      <c r="CK101" s="171" t="s">
        <v>69</v>
      </c>
      <c r="CL101" s="171" t="s">
        <v>69</v>
      </c>
      <c r="CM101" s="171" t="s">
        <v>69</v>
      </c>
      <c r="CN101" s="171" t="s">
        <v>69</v>
      </c>
      <c r="CO101" s="171" t="s">
        <v>69</v>
      </c>
      <c r="CP101" s="171" t="s">
        <v>69</v>
      </c>
      <c r="CQ101" s="171" t="s">
        <v>69</v>
      </c>
      <c r="CR101" s="171" t="s">
        <v>69</v>
      </c>
      <c r="CS101" s="171" t="s">
        <v>69</v>
      </c>
      <c r="CT101" s="171" t="s">
        <v>69</v>
      </c>
      <c r="CU101" s="171" t="s">
        <v>69</v>
      </c>
      <c r="CV101" s="171">
        <f>CV102</f>
        <v>3744</v>
      </c>
      <c r="CW101" s="171" t="s">
        <v>69</v>
      </c>
      <c r="CX101" s="171">
        <f>CX102</f>
        <v>3744</v>
      </c>
      <c r="CY101" s="171" t="s">
        <v>69</v>
      </c>
      <c r="CZ101" s="171" t="s">
        <v>69</v>
      </c>
      <c r="DA101" s="171" t="s">
        <v>69</v>
      </c>
      <c r="DB101" s="171" t="s">
        <v>69</v>
      </c>
      <c r="DC101" s="175" t="s">
        <v>69</v>
      </c>
      <c r="DD101" s="176" t="s">
        <v>69</v>
      </c>
      <c r="DE101" s="171" t="s">
        <v>69</v>
      </c>
      <c r="DF101" s="171" t="s">
        <v>69</v>
      </c>
      <c r="DG101" s="171" t="s">
        <v>69</v>
      </c>
      <c r="DH101" s="171" t="s">
        <v>69</v>
      </c>
      <c r="DI101" s="171" t="s">
        <v>69</v>
      </c>
      <c r="DJ101" s="171" t="s">
        <v>69</v>
      </c>
      <c r="DK101" s="171">
        <f>DK102</f>
        <v>0</v>
      </c>
      <c r="DL101" s="171" t="s">
        <v>69</v>
      </c>
      <c r="DM101" s="171">
        <f>DM102</f>
        <v>0</v>
      </c>
      <c r="DN101" s="171" t="s">
        <v>69</v>
      </c>
      <c r="DO101" s="171" t="s">
        <v>69</v>
      </c>
      <c r="DP101" s="171" t="s">
        <v>69</v>
      </c>
      <c r="DQ101" s="171" t="s">
        <v>69</v>
      </c>
      <c r="DR101" s="171" t="s">
        <v>69</v>
      </c>
      <c r="DS101" s="171" t="s">
        <v>69</v>
      </c>
      <c r="DT101" s="171" t="s">
        <v>69</v>
      </c>
      <c r="DU101" s="186"/>
      <c r="DV101" s="32"/>
    </row>
    <row r="102" spans="1:126" ht="63.6" customHeight="1" x14ac:dyDescent="0.3">
      <c r="A102" s="38" t="s">
        <v>166</v>
      </c>
      <c r="B102" s="39" t="s">
        <v>167</v>
      </c>
      <c r="C102" s="40" t="s">
        <v>103</v>
      </c>
      <c r="D102" s="41" t="s">
        <v>168</v>
      </c>
      <c r="E102" s="41" t="s">
        <v>78</v>
      </c>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104"/>
      <c r="AD102" s="104"/>
      <c r="AE102" s="104"/>
      <c r="AF102" s="104" t="s">
        <v>122</v>
      </c>
      <c r="AG102" s="41" t="s">
        <v>111</v>
      </c>
      <c r="AH102" s="41" t="s">
        <v>139</v>
      </c>
      <c r="AI102" s="184" t="s">
        <v>69</v>
      </c>
      <c r="AJ102" s="184" t="s">
        <v>69</v>
      </c>
      <c r="AK102" s="184" t="s">
        <v>69</v>
      </c>
      <c r="AL102" s="184" t="s">
        <v>69</v>
      </c>
      <c r="AM102" s="184" t="s">
        <v>69</v>
      </c>
      <c r="AN102" s="184" t="s">
        <v>69</v>
      </c>
      <c r="AO102" s="184" t="s">
        <v>69</v>
      </c>
      <c r="AP102" s="184" t="s">
        <v>69</v>
      </c>
      <c r="AQ102" s="184" t="s">
        <v>69</v>
      </c>
      <c r="AR102" s="184" t="s">
        <v>69</v>
      </c>
      <c r="AS102" s="183">
        <f>AU102</f>
        <v>3744</v>
      </c>
      <c r="AT102" s="183" t="s">
        <v>69</v>
      </c>
      <c r="AU102" s="183">
        <v>3744</v>
      </c>
      <c r="AV102" s="183" t="s">
        <v>69</v>
      </c>
      <c r="AW102" s="183" t="s">
        <v>69</v>
      </c>
      <c r="AX102" s="183" t="s">
        <v>69</v>
      </c>
      <c r="AY102" s="183" t="s">
        <v>69</v>
      </c>
      <c r="AZ102" s="183" t="s">
        <v>69</v>
      </c>
      <c r="BA102" s="183" t="s">
        <v>69</v>
      </c>
      <c r="BB102" s="183" t="s">
        <v>69</v>
      </c>
      <c r="BC102" s="183" t="s">
        <v>69</v>
      </c>
      <c r="BD102" s="183" t="s">
        <v>69</v>
      </c>
      <c r="BE102" s="183" t="s">
        <v>69</v>
      </c>
      <c r="BF102" s="183" t="s">
        <v>69</v>
      </c>
      <c r="BG102" s="183" t="s">
        <v>69</v>
      </c>
      <c r="BH102" s="183" t="s">
        <v>69</v>
      </c>
      <c r="BI102" s="183" t="s">
        <v>69</v>
      </c>
      <c r="BJ102" s="183" t="s">
        <v>69</v>
      </c>
      <c r="BK102" s="183" t="s">
        <v>69</v>
      </c>
      <c r="BL102" s="183" t="s">
        <v>69</v>
      </c>
      <c r="BM102" s="183" t="s">
        <v>69</v>
      </c>
      <c r="BN102" s="183" t="s">
        <v>69</v>
      </c>
      <c r="BO102" s="183" t="s">
        <v>69</v>
      </c>
      <c r="BP102" s="183" t="s">
        <v>69</v>
      </c>
      <c r="BQ102" s="183" t="s">
        <v>69</v>
      </c>
      <c r="BR102" s="183" t="s">
        <v>69</v>
      </c>
      <c r="BS102" s="183" t="s">
        <v>69</v>
      </c>
      <c r="BT102" s="183" t="s">
        <v>69</v>
      </c>
      <c r="BU102" s="183" t="s">
        <v>69</v>
      </c>
      <c r="BV102" s="183" t="s">
        <v>69</v>
      </c>
      <c r="BW102" s="183"/>
      <c r="BX102" s="183" t="s">
        <v>69</v>
      </c>
      <c r="BY102" s="183"/>
      <c r="BZ102" s="183" t="s">
        <v>69</v>
      </c>
      <c r="CA102" s="183" t="s">
        <v>69</v>
      </c>
      <c r="CB102" s="183" t="s">
        <v>69</v>
      </c>
      <c r="CC102" s="183" t="s">
        <v>69</v>
      </c>
      <c r="CD102" s="183" t="s">
        <v>69</v>
      </c>
      <c r="CE102" s="183" t="s">
        <v>69</v>
      </c>
      <c r="CF102" s="183" t="s">
        <v>69</v>
      </c>
      <c r="CG102" s="183" t="s">
        <v>69</v>
      </c>
      <c r="CH102" s="183" t="s">
        <v>69</v>
      </c>
      <c r="CI102" s="183" t="s">
        <v>69</v>
      </c>
      <c r="CJ102" s="183" t="s">
        <v>69</v>
      </c>
      <c r="CK102" s="183" t="s">
        <v>69</v>
      </c>
      <c r="CL102" s="183" t="s">
        <v>69</v>
      </c>
      <c r="CM102" s="183" t="s">
        <v>69</v>
      </c>
      <c r="CN102" s="183" t="s">
        <v>69</v>
      </c>
      <c r="CO102" s="183" t="s">
        <v>69</v>
      </c>
      <c r="CP102" s="183" t="s">
        <v>69</v>
      </c>
      <c r="CQ102" s="183" t="s">
        <v>69</v>
      </c>
      <c r="CR102" s="183" t="s">
        <v>69</v>
      </c>
      <c r="CS102" s="183" t="s">
        <v>69</v>
      </c>
      <c r="CT102" s="183" t="s">
        <v>69</v>
      </c>
      <c r="CU102" s="183" t="s">
        <v>69</v>
      </c>
      <c r="CV102" s="183">
        <f>CX102</f>
        <v>3744</v>
      </c>
      <c r="CW102" s="183" t="s">
        <v>69</v>
      </c>
      <c r="CX102" s="183">
        <v>3744</v>
      </c>
      <c r="CY102" s="183" t="s">
        <v>69</v>
      </c>
      <c r="CZ102" s="183" t="s">
        <v>69</v>
      </c>
      <c r="DA102" s="183" t="s">
        <v>69</v>
      </c>
      <c r="DB102" s="183" t="s">
        <v>69</v>
      </c>
      <c r="DC102" s="177" t="s">
        <v>69</v>
      </c>
      <c r="DD102" s="178" t="s">
        <v>69</v>
      </c>
      <c r="DE102" s="183" t="s">
        <v>69</v>
      </c>
      <c r="DF102" s="183" t="s">
        <v>69</v>
      </c>
      <c r="DG102" s="183" t="s">
        <v>69</v>
      </c>
      <c r="DH102" s="183" t="s">
        <v>69</v>
      </c>
      <c r="DI102" s="183" t="s">
        <v>69</v>
      </c>
      <c r="DJ102" s="183" t="s">
        <v>69</v>
      </c>
      <c r="DK102" s="183"/>
      <c r="DL102" s="183" t="s">
        <v>69</v>
      </c>
      <c r="DM102" s="183"/>
      <c r="DN102" s="183" t="s">
        <v>69</v>
      </c>
      <c r="DO102" s="183" t="s">
        <v>69</v>
      </c>
      <c r="DP102" s="183" t="s">
        <v>69</v>
      </c>
      <c r="DQ102" s="183" t="s">
        <v>69</v>
      </c>
      <c r="DR102" s="183" t="s">
        <v>69</v>
      </c>
      <c r="DS102" s="183" t="s">
        <v>69</v>
      </c>
      <c r="DT102" s="183" t="s">
        <v>69</v>
      </c>
      <c r="DU102" s="187"/>
      <c r="DV102" s="32"/>
    </row>
    <row r="103" spans="1:126" ht="132" x14ac:dyDescent="0.3">
      <c r="A103" s="66" t="s">
        <v>169</v>
      </c>
      <c r="B103" s="137" t="s">
        <v>170</v>
      </c>
      <c r="C103" s="37" t="s">
        <v>68</v>
      </c>
      <c r="D103" s="37" t="s">
        <v>68</v>
      </c>
      <c r="E103" s="37" t="s">
        <v>68</v>
      </c>
      <c r="F103" s="37" t="s">
        <v>68</v>
      </c>
      <c r="G103" s="37" t="s">
        <v>68</v>
      </c>
      <c r="H103" s="37" t="s">
        <v>68</v>
      </c>
      <c r="I103" s="37" t="s">
        <v>68</v>
      </c>
      <c r="J103" s="37" t="s">
        <v>68</v>
      </c>
      <c r="K103" s="37" t="s">
        <v>68</v>
      </c>
      <c r="L103" s="37" t="s">
        <v>68</v>
      </c>
      <c r="M103" s="37" t="s">
        <v>68</v>
      </c>
      <c r="N103" s="37" t="s">
        <v>68</v>
      </c>
      <c r="O103" s="37" t="s">
        <v>68</v>
      </c>
      <c r="P103" s="37" t="s">
        <v>68</v>
      </c>
      <c r="Q103" s="37" t="s">
        <v>68</v>
      </c>
      <c r="R103" s="37" t="s">
        <v>68</v>
      </c>
      <c r="S103" s="37" t="s">
        <v>68</v>
      </c>
      <c r="T103" s="37" t="s">
        <v>68</v>
      </c>
      <c r="U103" s="37" t="s">
        <v>68</v>
      </c>
      <c r="V103" s="37" t="s">
        <v>68</v>
      </c>
      <c r="W103" s="37" t="s">
        <v>68</v>
      </c>
      <c r="X103" s="37" t="s">
        <v>68</v>
      </c>
      <c r="Y103" s="37" t="s">
        <v>68</v>
      </c>
      <c r="Z103" s="37" t="s">
        <v>68</v>
      </c>
      <c r="AA103" s="37" t="s">
        <v>68</v>
      </c>
      <c r="AB103" s="37" t="s">
        <v>68</v>
      </c>
      <c r="AC103" s="100"/>
      <c r="AD103" s="100"/>
      <c r="AE103" s="100"/>
      <c r="AF103" s="100" t="s">
        <v>68</v>
      </c>
      <c r="AG103" s="37" t="s">
        <v>68</v>
      </c>
      <c r="AH103" s="37" t="s">
        <v>68</v>
      </c>
      <c r="AI103" s="190">
        <v>15116.8</v>
      </c>
      <c r="AJ103" s="185">
        <v>15078.2</v>
      </c>
      <c r="AK103" s="185" t="s">
        <v>69</v>
      </c>
      <c r="AL103" s="185" t="s">
        <v>69</v>
      </c>
      <c r="AM103" s="185" t="s">
        <v>69</v>
      </c>
      <c r="AN103" s="185" t="s">
        <v>69</v>
      </c>
      <c r="AO103" s="185" t="s">
        <v>69</v>
      </c>
      <c r="AP103" s="185" t="s">
        <v>69</v>
      </c>
      <c r="AQ103" s="185">
        <v>15116.8</v>
      </c>
      <c r="AR103" s="185">
        <v>15078.2</v>
      </c>
      <c r="AS103" s="171">
        <v>16205.6</v>
      </c>
      <c r="AT103" s="171" t="s">
        <v>69</v>
      </c>
      <c r="AU103" s="171" t="s">
        <v>69</v>
      </c>
      <c r="AV103" s="171" t="s">
        <v>69</v>
      </c>
      <c r="AW103" s="171">
        <v>16205.6</v>
      </c>
      <c r="AX103" s="171">
        <v>16099.6</v>
      </c>
      <c r="AY103" s="171" t="s">
        <v>69</v>
      </c>
      <c r="AZ103" s="171" t="s">
        <v>69</v>
      </c>
      <c r="BA103" s="171" t="s">
        <v>69</v>
      </c>
      <c r="BB103" s="171">
        <v>16099.6</v>
      </c>
      <c r="BC103" s="171">
        <v>15962.8</v>
      </c>
      <c r="BD103" s="171" t="s">
        <v>69</v>
      </c>
      <c r="BE103" s="171" t="s">
        <v>69</v>
      </c>
      <c r="BF103" s="171" t="s">
        <v>69</v>
      </c>
      <c r="BG103" s="171">
        <v>15962.8</v>
      </c>
      <c r="BH103" s="171">
        <v>15962.8</v>
      </c>
      <c r="BI103" s="171" t="s">
        <v>69</v>
      </c>
      <c r="BJ103" s="171" t="s">
        <v>69</v>
      </c>
      <c r="BK103" s="171" t="s">
        <v>69</v>
      </c>
      <c r="BL103" s="171">
        <v>15962.8</v>
      </c>
      <c r="BM103" s="171">
        <v>15022.5</v>
      </c>
      <c r="BN103" s="171">
        <v>14983.9</v>
      </c>
      <c r="BO103" s="171" t="s">
        <v>69</v>
      </c>
      <c r="BP103" s="171" t="s">
        <v>69</v>
      </c>
      <c r="BQ103" s="171" t="s">
        <v>69</v>
      </c>
      <c r="BR103" s="171" t="s">
        <v>69</v>
      </c>
      <c r="BS103" s="171" t="s">
        <v>69</v>
      </c>
      <c r="BT103" s="171" t="s">
        <v>69</v>
      </c>
      <c r="BU103" s="171">
        <v>15022.5</v>
      </c>
      <c r="BV103" s="171">
        <v>14983.9</v>
      </c>
      <c r="BW103" s="171">
        <v>16059</v>
      </c>
      <c r="BX103" s="171" t="s">
        <v>69</v>
      </c>
      <c r="BY103" s="171" t="s">
        <v>69</v>
      </c>
      <c r="BZ103" s="171" t="s">
        <v>69</v>
      </c>
      <c r="CA103" s="171">
        <v>16059</v>
      </c>
      <c r="CB103" s="171">
        <v>15999.6</v>
      </c>
      <c r="CC103" s="171" t="s">
        <v>69</v>
      </c>
      <c r="CD103" s="171" t="s">
        <v>69</v>
      </c>
      <c r="CE103" s="171" t="s">
        <v>69</v>
      </c>
      <c r="CF103" s="171">
        <v>15999.6</v>
      </c>
      <c r="CG103" s="171">
        <v>15862.8</v>
      </c>
      <c r="CH103" s="171" t="s">
        <v>69</v>
      </c>
      <c r="CI103" s="171" t="s">
        <v>69</v>
      </c>
      <c r="CJ103" s="171" t="s">
        <v>69</v>
      </c>
      <c r="CK103" s="171">
        <v>15862.8</v>
      </c>
      <c r="CL103" s="171">
        <v>15862.8</v>
      </c>
      <c r="CM103" s="171" t="s">
        <v>69</v>
      </c>
      <c r="CN103" s="171" t="s">
        <v>69</v>
      </c>
      <c r="CO103" s="171" t="s">
        <v>69</v>
      </c>
      <c r="CP103" s="171">
        <v>15862.8</v>
      </c>
      <c r="CQ103" s="171">
        <v>15116.8</v>
      </c>
      <c r="CR103" s="171" t="s">
        <v>69</v>
      </c>
      <c r="CS103" s="171" t="s">
        <v>69</v>
      </c>
      <c r="CT103" s="171" t="s">
        <v>69</v>
      </c>
      <c r="CU103" s="171">
        <v>15116.8</v>
      </c>
      <c r="CV103" s="171">
        <v>16205.6</v>
      </c>
      <c r="CW103" s="171" t="s">
        <v>69</v>
      </c>
      <c r="CX103" s="171" t="s">
        <v>69</v>
      </c>
      <c r="CY103" s="171" t="s">
        <v>69</v>
      </c>
      <c r="CZ103" s="171">
        <v>16205.6</v>
      </c>
      <c r="DA103" s="171">
        <v>16099.6</v>
      </c>
      <c r="DB103" s="171" t="s">
        <v>69</v>
      </c>
      <c r="DC103" s="175" t="s">
        <v>69</v>
      </c>
      <c r="DD103" s="176" t="s">
        <v>69</v>
      </c>
      <c r="DE103" s="171">
        <v>16099.6</v>
      </c>
      <c r="DF103" s="171">
        <v>15022.5</v>
      </c>
      <c r="DG103" s="171" t="s">
        <v>69</v>
      </c>
      <c r="DH103" s="171" t="s">
        <v>69</v>
      </c>
      <c r="DI103" s="171" t="s">
        <v>69</v>
      </c>
      <c r="DJ103" s="171">
        <v>15022.5</v>
      </c>
      <c r="DK103" s="171">
        <v>16059</v>
      </c>
      <c r="DL103" s="171" t="s">
        <v>69</v>
      </c>
      <c r="DM103" s="171" t="s">
        <v>69</v>
      </c>
      <c r="DN103" s="171" t="s">
        <v>69</v>
      </c>
      <c r="DO103" s="171">
        <v>16059</v>
      </c>
      <c r="DP103" s="171">
        <v>15999.6</v>
      </c>
      <c r="DQ103" s="171" t="s">
        <v>69</v>
      </c>
      <c r="DR103" s="171" t="s">
        <v>69</v>
      </c>
      <c r="DS103" s="171" t="s">
        <v>69</v>
      </c>
      <c r="DT103" s="171">
        <v>15999.6</v>
      </c>
      <c r="DU103" s="186"/>
      <c r="DV103" s="32"/>
    </row>
    <row r="104" spans="1:126" ht="92.4" x14ac:dyDescent="0.3">
      <c r="A104" s="54" t="s">
        <v>171</v>
      </c>
      <c r="B104" s="138" t="s">
        <v>172</v>
      </c>
      <c r="C104" s="136" t="s">
        <v>103</v>
      </c>
      <c r="D104" s="41" t="s">
        <v>173</v>
      </c>
      <c r="E104" s="41" t="s">
        <v>78</v>
      </c>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69" t="s">
        <v>220</v>
      </c>
      <c r="AD104" s="93" t="s">
        <v>221</v>
      </c>
      <c r="AE104" s="93" t="s">
        <v>222</v>
      </c>
      <c r="AF104" s="157" t="s">
        <v>34</v>
      </c>
      <c r="AG104" s="138" t="s">
        <v>266</v>
      </c>
      <c r="AH104" s="138" t="s">
        <v>267</v>
      </c>
      <c r="AI104" s="300">
        <v>543.20000000000005</v>
      </c>
      <c r="AJ104" s="300">
        <v>543.20000000000005</v>
      </c>
      <c r="AK104" s="300" t="s">
        <v>69</v>
      </c>
      <c r="AL104" s="300" t="s">
        <v>69</v>
      </c>
      <c r="AM104" s="300" t="s">
        <v>69</v>
      </c>
      <c r="AN104" s="300" t="s">
        <v>69</v>
      </c>
      <c r="AO104" s="300" t="s">
        <v>69</v>
      </c>
      <c r="AP104" s="300" t="s">
        <v>69</v>
      </c>
      <c r="AQ104" s="300">
        <v>543.20000000000005</v>
      </c>
      <c r="AR104" s="300">
        <v>543.20000000000005</v>
      </c>
      <c r="AS104" s="262" t="s">
        <v>304</v>
      </c>
      <c r="AT104" s="262" t="s">
        <v>69</v>
      </c>
      <c r="AU104" s="262" t="s">
        <v>69</v>
      </c>
      <c r="AV104" s="262" t="s">
        <v>69</v>
      </c>
      <c r="AW104" s="262" t="s">
        <v>304</v>
      </c>
      <c r="AX104" s="262">
        <v>617.6</v>
      </c>
      <c r="AY104" s="262" t="s">
        <v>69</v>
      </c>
      <c r="AZ104" s="262" t="s">
        <v>69</v>
      </c>
      <c r="BA104" s="262" t="s">
        <v>69</v>
      </c>
      <c r="BB104" s="262">
        <v>617.6</v>
      </c>
      <c r="BC104" s="262">
        <v>617.6</v>
      </c>
      <c r="BD104" s="262" t="s">
        <v>69</v>
      </c>
      <c r="BE104" s="262" t="s">
        <v>69</v>
      </c>
      <c r="BF104" s="262" t="s">
        <v>69</v>
      </c>
      <c r="BG104" s="262">
        <v>617.6</v>
      </c>
      <c r="BH104" s="262">
        <v>617.6</v>
      </c>
      <c r="BI104" s="262" t="s">
        <v>69</v>
      </c>
      <c r="BJ104" s="262" t="s">
        <v>69</v>
      </c>
      <c r="BK104" s="262" t="s">
        <v>69</v>
      </c>
      <c r="BL104" s="262">
        <v>617.6</v>
      </c>
      <c r="BM104" s="262">
        <v>543.20000000000005</v>
      </c>
      <c r="BN104" s="262">
        <v>543.20000000000005</v>
      </c>
      <c r="BO104" s="262" t="s">
        <v>69</v>
      </c>
      <c r="BP104" s="262" t="s">
        <v>69</v>
      </c>
      <c r="BQ104" s="262" t="s">
        <v>69</v>
      </c>
      <c r="BR104" s="262" t="s">
        <v>69</v>
      </c>
      <c r="BS104" s="262" t="s">
        <v>69</v>
      </c>
      <c r="BT104" s="262" t="s">
        <v>69</v>
      </c>
      <c r="BU104" s="262">
        <v>543.20000000000005</v>
      </c>
      <c r="BV104" s="262">
        <v>543.20000000000005</v>
      </c>
      <c r="BW104" s="262" t="s">
        <v>313</v>
      </c>
      <c r="BX104" s="262" t="s">
        <v>69</v>
      </c>
      <c r="BY104" s="262" t="s">
        <v>69</v>
      </c>
      <c r="BZ104" s="262" t="s">
        <v>69</v>
      </c>
      <c r="CA104" s="262" t="s">
        <v>313</v>
      </c>
      <c r="CB104" s="262">
        <v>617.6</v>
      </c>
      <c r="CC104" s="262" t="s">
        <v>69</v>
      </c>
      <c r="CD104" s="262" t="s">
        <v>69</v>
      </c>
      <c r="CE104" s="262" t="s">
        <v>69</v>
      </c>
      <c r="CF104" s="262">
        <v>617.6</v>
      </c>
      <c r="CG104" s="262">
        <v>617.6</v>
      </c>
      <c r="CH104" s="262" t="s">
        <v>69</v>
      </c>
      <c r="CI104" s="262" t="s">
        <v>69</v>
      </c>
      <c r="CJ104" s="262" t="s">
        <v>69</v>
      </c>
      <c r="CK104" s="262">
        <v>617.6</v>
      </c>
      <c r="CL104" s="262">
        <v>617.6</v>
      </c>
      <c r="CM104" s="262" t="s">
        <v>69</v>
      </c>
      <c r="CN104" s="262" t="s">
        <v>69</v>
      </c>
      <c r="CO104" s="262" t="s">
        <v>69</v>
      </c>
      <c r="CP104" s="262">
        <v>617.6</v>
      </c>
      <c r="CQ104" s="262">
        <v>543.20000000000005</v>
      </c>
      <c r="CR104" s="262" t="s">
        <v>69</v>
      </c>
      <c r="CS104" s="262" t="s">
        <v>69</v>
      </c>
      <c r="CT104" s="262" t="s">
        <v>69</v>
      </c>
      <c r="CU104" s="262">
        <v>543.20000000000005</v>
      </c>
      <c r="CV104" s="262" t="s">
        <v>304</v>
      </c>
      <c r="CW104" s="262" t="s">
        <v>69</v>
      </c>
      <c r="CX104" s="262" t="s">
        <v>69</v>
      </c>
      <c r="CY104" s="262" t="s">
        <v>69</v>
      </c>
      <c r="CZ104" s="262" t="s">
        <v>304</v>
      </c>
      <c r="DA104" s="262">
        <v>617.6</v>
      </c>
      <c r="DB104" s="262" t="s">
        <v>69</v>
      </c>
      <c r="DC104" s="262" t="s">
        <v>69</v>
      </c>
      <c r="DD104" s="262" t="s">
        <v>69</v>
      </c>
      <c r="DE104" s="262">
        <v>617.6</v>
      </c>
      <c r="DF104" s="262">
        <v>543.20000000000005</v>
      </c>
      <c r="DG104" s="262" t="s">
        <v>69</v>
      </c>
      <c r="DH104" s="262" t="s">
        <v>69</v>
      </c>
      <c r="DI104" s="262" t="s">
        <v>69</v>
      </c>
      <c r="DJ104" s="262">
        <v>543.20000000000005</v>
      </c>
      <c r="DK104" s="262" t="s">
        <v>313</v>
      </c>
      <c r="DL104" s="262" t="s">
        <v>69</v>
      </c>
      <c r="DM104" s="262" t="s">
        <v>69</v>
      </c>
      <c r="DN104" s="262" t="s">
        <v>69</v>
      </c>
      <c r="DO104" s="262" t="s">
        <v>313</v>
      </c>
      <c r="DP104" s="262">
        <v>617.6</v>
      </c>
      <c r="DQ104" s="262" t="s">
        <v>69</v>
      </c>
      <c r="DR104" s="262" t="s">
        <v>69</v>
      </c>
      <c r="DS104" s="262" t="s">
        <v>69</v>
      </c>
      <c r="DT104" s="262">
        <v>617.6</v>
      </c>
      <c r="DU104" s="300"/>
      <c r="DV104" s="32"/>
    </row>
    <row r="105" spans="1:126" ht="132" hidden="1" customHeight="1" x14ac:dyDescent="0.3">
      <c r="A105" s="56"/>
      <c r="B105" s="139"/>
      <c r="C105" s="136"/>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69" t="s">
        <v>268</v>
      </c>
      <c r="AD105" s="92" t="s">
        <v>269</v>
      </c>
      <c r="AE105" s="92" t="s">
        <v>270</v>
      </c>
      <c r="AF105" s="158"/>
      <c r="AG105" s="139"/>
      <c r="AH105" s="139"/>
      <c r="AI105" s="294"/>
      <c r="AJ105" s="294"/>
      <c r="AK105" s="294"/>
      <c r="AL105" s="294"/>
      <c r="AM105" s="294"/>
      <c r="AN105" s="294"/>
      <c r="AO105" s="294"/>
      <c r="AP105" s="294"/>
      <c r="AQ105" s="294"/>
      <c r="AR105" s="294"/>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49"/>
      <c r="DT105" s="249"/>
      <c r="DU105" s="294"/>
      <c r="DV105" s="32"/>
    </row>
    <row r="106" spans="1:126" ht="48" hidden="1" customHeight="1" x14ac:dyDescent="0.3">
      <c r="A106" s="55"/>
      <c r="B106" s="140"/>
      <c r="C106" s="136"/>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69" t="s">
        <v>220</v>
      </c>
      <c r="AD106" s="70" t="s">
        <v>221</v>
      </c>
      <c r="AE106" s="71" t="s">
        <v>222</v>
      </c>
      <c r="AF106" s="159"/>
      <c r="AG106" s="140"/>
      <c r="AH106" s="140"/>
      <c r="AI106" s="301"/>
      <c r="AJ106" s="301"/>
      <c r="AK106" s="301"/>
      <c r="AL106" s="301"/>
      <c r="AM106" s="301"/>
      <c r="AN106" s="301"/>
      <c r="AO106" s="301"/>
      <c r="AP106" s="301"/>
      <c r="AQ106" s="301"/>
      <c r="AR106" s="301"/>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301"/>
      <c r="DV106" s="32"/>
    </row>
    <row r="107" spans="1:126" ht="92.4" x14ac:dyDescent="0.3">
      <c r="A107" s="302" t="s">
        <v>174</v>
      </c>
      <c r="B107" s="305" t="s">
        <v>175</v>
      </c>
      <c r="C107" s="40" t="s">
        <v>103</v>
      </c>
      <c r="D107" s="41" t="s">
        <v>173</v>
      </c>
      <c r="E107" s="41" t="s">
        <v>78</v>
      </c>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69" t="s">
        <v>220</v>
      </c>
      <c r="AD107" s="70" t="s">
        <v>221</v>
      </c>
      <c r="AE107" s="71" t="s">
        <v>222</v>
      </c>
      <c r="AF107" s="306" t="s">
        <v>34</v>
      </c>
      <c r="AG107" s="305" t="s">
        <v>266</v>
      </c>
      <c r="AH107" s="305" t="s">
        <v>267</v>
      </c>
      <c r="AI107" s="267">
        <v>1740.5</v>
      </c>
      <c r="AJ107" s="267">
        <v>1740.5</v>
      </c>
      <c r="AK107" s="267" t="s">
        <v>69</v>
      </c>
      <c r="AL107" s="267" t="s">
        <v>69</v>
      </c>
      <c r="AM107" s="267" t="s">
        <v>69</v>
      </c>
      <c r="AN107" s="267" t="s">
        <v>69</v>
      </c>
      <c r="AO107" s="267" t="s">
        <v>69</v>
      </c>
      <c r="AP107" s="267" t="s">
        <v>69</v>
      </c>
      <c r="AQ107" s="267">
        <v>1740.5</v>
      </c>
      <c r="AR107" s="267">
        <v>1740.5</v>
      </c>
      <c r="AS107" s="264" t="s">
        <v>305</v>
      </c>
      <c r="AT107" s="264" t="s">
        <v>69</v>
      </c>
      <c r="AU107" s="264" t="s">
        <v>69</v>
      </c>
      <c r="AV107" s="264" t="s">
        <v>69</v>
      </c>
      <c r="AW107" s="264">
        <v>1946.3</v>
      </c>
      <c r="AX107" s="264">
        <v>1946.3</v>
      </c>
      <c r="AY107" s="264" t="s">
        <v>69</v>
      </c>
      <c r="AZ107" s="264" t="s">
        <v>69</v>
      </c>
      <c r="BA107" s="264" t="s">
        <v>69</v>
      </c>
      <c r="BB107" s="264">
        <v>1946.3</v>
      </c>
      <c r="BC107" s="264">
        <v>1946.3</v>
      </c>
      <c r="BD107" s="264" t="s">
        <v>69</v>
      </c>
      <c r="BE107" s="264" t="s">
        <v>69</v>
      </c>
      <c r="BF107" s="264" t="s">
        <v>69</v>
      </c>
      <c r="BG107" s="264">
        <v>1946.3</v>
      </c>
      <c r="BH107" s="264">
        <v>1946.3</v>
      </c>
      <c r="BI107" s="264" t="s">
        <v>69</v>
      </c>
      <c r="BJ107" s="264" t="s">
        <v>69</v>
      </c>
      <c r="BK107" s="264" t="s">
        <v>69</v>
      </c>
      <c r="BL107" s="264">
        <v>1946.3</v>
      </c>
      <c r="BM107" s="264">
        <v>1740.5</v>
      </c>
      <c r="BN107" s="264">
        <v>1740.5</v>
      </c>
      <c r="BO107" s="264" t="s">
        <v>69</v>
      </c>
      <c r="BP107" s="264" t="s">
        <v>69</v>
      </c>
      <c r="BQ107" s="264" t="s">
        <v>69</v>
      </c>
      <c r="BR107" s="264" t="s">
        <v>69</v>
      </c>
      <c r="BS107" s="264" t="s">
        <v>69</v>
      </c>
      <c r="BT107" s="264" t="s">
        <v>69</v>
      </c>
      <c r="BU107" s="264">
        <v>1740.5</v>
      </c>
      <c r="BV107" s="264">
        <v>1740.5</v>
      </c>
      <c r="BW107" s="264" t="s">
        <v>305</v>
      </c>
      <c r="BX107" s="264" t="s">
        <v>69</v>
      </c>
      <c r="BY107" s="264" t="s">
        <v>69</v>
      </c>
      <c r="BZ107" s="264" t="s">
        <v>69</v>
      </c>
      <c r="CA107" s="264">
        <v>1946.3</v>
      </c>
      <c r="CB107" s="264">
        <v>1946.3</v>
      </c>
      <c r="CC107" s="264" t="s">
        <v>69</v>
      </c>
      <c r="CD107" s="264" t="s">
        <v>69</v>
      </c>
      <c r="CE107" s="264" t="s">
        <v>69</v>
      </c>
      <c r="CF107" s="264">
        <v>1946.3</v>
      </c>
      <c r="CG107" s="264">
        <v>1946.3</v>
      </c>
      <c r="CH107" s="264" t="s">
        <v>69</v>
      </c>
      <c r="CI107" s="264" t="s">
        <v>69</v>
      </c>
      <c r="CJ107" s="264" t="s">
        <v>69</v>
      </c>
      <c r="CK107" s="264">
        <v>1946.3</v>
      </c>
      <c r="CL107" s="264">
        <v>1946.3</v>
      </c>
      <c r="CM107" s="264" t="s">
        <v>69</v>
      </c>
      <c r="CN107" s="264" t="s">
        <v>69</v>
      </c>
      <c r="CO107" s="264" t="s">
        <v>69</v>
      </c>
      <c r="CP107" s="264">
        <v>1946.3</v>
      </c>
      <c r="CQ107" s="264">
        <v>1740.5</v>
      </c>
      <c r="CR107" s="264" t="s">
        <v>69</v>
      </c>
      <c r="CS107" s="264" t="s">
        <v>69</v>
      </c>
      <c r="CT107" s="264" t="s">
        <v>69</v>
      </c>
      <c r="CU107" s="264">
        <v>1740.5</v>
      </c>
      <c r="CV107" s="264" t="s">
        <v>305</v>
      </c>
      <c r="CW107" s="264" t="s">
        <v>69</v>
      </c>
      <c r="CX107" s="264" t="s">
        <v>69</v>
      </c>
      <c r="CY107" s="264" t="s">
        <v>69</v>
      </c>
      <c r="CZ107" s="264">
        <v>1946.3</v>
      </c>
      <c r="DA107" s="264">
        <v>1946.3</v>
      </c>
      <c r="DB107" s="264" t="s">
        <v>69</v>
      </c>
      <c r="DC107" s="264" t="s">
        <v>69</v>
      </c>
      <c r="DD107" s="264" t="s">
        <v>69</v>
      </c>
      <c r="DE107" s="264">
        <v>1946.3</v>
      </c>
      <c r="DF107" s="264">
        <v>1740.5</v>
      </c>
      <c r="DG107" s="264" t="s">
        <v>69</v>
      </c>
      <c r="DH107" s="264" t="s">
        <v>69</v>
      </c>
      <c r="DI107" s="264" t="s">
        <v>69</v>
      </c>
      <c r="DJ107" s="264">
        <v>1740.5</v>
      </c>
      <c r="DK107" s="264" t="s">
        <v>305</v>
      </c>
      <c r="DL107" s="264" t="s">
        <v>69</v>
      </c>
      <c r="DM107" s="264" t="s">
        <v>69</v>
      </c>
      <c r="DN107" s="264" t="s">
        <v>69</v>
      </c>
      <c r="DO107" s="264">
        <v>1946.3</v>
      </c>
      <c r="DP107" s="264">
        <v>1946.3</v>
      </c>
      <c r="DQ107" s="264" t="s">
        <v>69</v>
      </c>
      <c r="DR107" s="264" t="s">
        <v>69</v>
      </c>
      <c r="DS107" s="264" t="s">
        <v>69</v>
      </c>
      <c r="DT107" s="264">
        <v>1946.3</v>
      </c>
      <c r="DU107" s="267"/>
      <c r="DV107" s="32"/>
    </row>
    <row r="108" spans="1:126" ht="132" hidden="1" customHeight="1" x14ac:dyDescent="0.3">
      <c r="A108" s="303"/>
      <c r="B108" s="242"/>
      <c r="C108" s="40"/>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69" t="s">
        <v>268</v>
      </c>
      <c r="AD108" s="92" t="s">
        <v>269</v>
      </c>
      <c r="AE108" s="92" t="s">
        <v>270</v>
      </c>
      <c r="AF108" s="289"/>
      <c r="AG108" s="242"/>
      <c r="AH108" s="242"/>
      <c r="AI108" s="268"/>
      <c r="AJ108" s="268"/>
      <c r="AK108" s="268"/>
      <c r="AL108" s="268"/>
      <c r="AM108" s="268"/>
      <c r="AN108" s="268"/>
      <c r="AO108" s="268"/>
      <c r="AP108" s="268"/>
      <c r="AQ108" s="268"/>
      <c r="AR108" s="268"/>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65"/>
      <c r="CK108" s="265"/>
      <c r="CL108" s="265"/>
      <c r="CM108" s="265"/>
      <c r="CN108" s="265"/>
      <c r="CO108" s="265"/>
      <c r="CP108" s="265"/>
      <c r="CQ108" s="265"/>
      <c r="CR108" s="265"/>
      <c r="CS108" s="265"/>
      <c r="CT108" s="265"/>
      <c r="CU108" s="265"/>
      <c r="CV108" s="265"/>
      <c r="CW108" s="265"/>
      <c r="CX108" s="265"/>
      <c r="CY108" s="265"/>
      <c r="CZ108" s="265"/>
      <c r="DA108" s="265"/>
      <c r="DB108" s="265"/>
      <c r="DC108" s="265"/>
      <c r="DD108" s="265"/>
      <c r="DE108" s="265"/>
      <c r="DF108" s="265"/>
      <c r="DG108" s="265"/>
      <c r="DH108" s="265"/>
      <c r="DI108" s="265"/>
      <c r="DJ108" s="265"/>
      <c r="DK108" s="265"/>
      <c r="DL108" s="265"/>
      <c r="DM108" s="265"/>
      <c r="DN108" s="265"/>
      <c r="DO108" s="265"/>
      <c r="DP108" s="265"/>
      <c r="DQ108" s="265"/>
      <c r="DR108" s="265"/>
      <c r="DS108" s="265"/>
      <c r="DT108" s="265"/>
      <c r="DU108" s="268"/>
      <c r="DV108" s="32"/>
    </row>
    <row r="109" spans="1:126" ht="48" hidden="1" customHeight="1" x14ac:dyDescent="0.3">
      <c r="A109" s="304"/>
      <c r="B109" s="243"/>
      <c r="C109" s="40"/>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69" t="s">
        <v>220</v>
      </c>
      <c r="AD109" s="70" t="s">
        <v>221</v>
      </c>
      <c r="AE109" s="71" t="s">
        <v>222</v>
      </c>
      <c r="AF109" s="299"/>
      <c r="AG109" s="243"/>
      <c r="AH109" s="243"/>
      <c r="AI109" s="269"/>
      <c r="AJ109" s="269"/>
      <c r="AK109" s="269"/>
      <c r="AL109" s="269"/>
      <c r="AM109" s="269"/>
      <c r="AN109" s="269"/>
      <c r="AO109" s="269"/>
      <c r="AP109" s="269"/>
      <c r="AQ109" s="269"/>
      <c r="AR109" s="269"/>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9"/>
      <c r="DV109" s="32"/>
    </row>
    <row r="110" spans="1:126" ht="92.4" x14ac:dyDescent="0.3">
      <c r="A110" s="307" t="s">
        <v>176</v>
      </c>
      <c r="B110" s="308" t="s">
        <v>177</v>
      </c>
      <c r="C110" s="40" t="s">
        <v>103</v>
      </c>
      <c r="D110" s="41" t="s">
        <v>178</v>
      </c>
      <c r="E110" s="41" t="s">
        <v>78</v>
      </c>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69" t="s">
        <v>220</v>
      </c>
      <c r="AD110" s="70" t="s">
        <v>221</v>
      </c>
      <c r="AE110" s="71" t="s">
        <v>222</v>
      </c>
      <c r="AF110" s="311" t="s">
        <v>34</v>
      </c>
      <c r="AG110" s="308" t="s">
        <v>110</v>
      </c>
      <c r="AH110" s="308" t="s">
        <v>179</v>
      </c>
      <c r="AI110" s="314">
        <v>12589.1</v>
      </c>
      <c r="AJ110" s="314">
        <v>12589.1</v>
      </c>
      <c r="AK110" s="314" t="s">
        <v>69</v>
      </c>
      <c r="AL110" s="314" t="s">
        <v>69</v>
      </c>
      <c r="AM110" s="314" t="s">
        <v>69</v>
      </c>
      <c r="AN110" s="314" t="s">
        <v>69</v>
      </c>
      <c r="AO110" s="314" t="s">
        <v>69</v>
      </c>
      <c r="AP110" s="314" t="s">
        <v>69</v>
      </c>
      <c r="AQ110" s="314">
        <v>12589.1</v>
      </c>
      <c r="AR110" s="314">
        <v>12589.1</v>
      </c>
      <c r="AS110" s="270">
        <v>13272.9</v>
      </c>
      <c r="AT110" s="270" t="s">
        <v>69</v>
      </c>
      <c r="AU110" s="270" t="s">
        <v>69</v>
      </c>
      <c r="AV110" s="270" t="s">
        <v>69</v>
      </c>
      <c r="AW110" s="270">
        <v>13272.9</v>
      </c>
      <c r="AX110" s="270">
        <v>13235.7</v>
      </c>
      <c r="AY110" s="270" t="s">
        <v>69</v>
      </c>
      <c r="AZ110" s="270" t="s">
        <v>69</v>
      </c>
      <c r="BA110" s="270" t="s">
        <v>69</v>
      </c>
      <c r="BB110" s="270">
        <v>13235.7</v>
      </c>
      <c r="BC110" s="270">
        <v>13098.9</v>
      </c>
      <c r="BD110" s="270" t="s">
        <v>69</v>
      </c>
      <c r="BE110" s="270" t="s">
        <v>69</v>
      </c>
      <c r="BF110" s="270" t="s">
        <v>69</v>
      </c>
      <c r="BG110" s="270">
        <v>13098.9</v>
      </c>
      <c r="BH110" s="270">
        <v>13098.9</v>
      </c>
      <c r="BI110" s="270" t="s">
        <v>69</v>
      </c>
      <c r="BJ110" s="270" t="s">
        <v>69</v>
      </c>
      <c r="BK110" s="270" t="s">
        <v>69</v>
      </c>
      <c r="BL110" s="270">
        <v>13098.9</v>
      </c>
      <c r="BM110" s="270">
        <v>12494.8</v>
      </c>
      <c r="BN110" s="270">
        <v>12494.8</v>
      </c>
      <c r="BO110" s="270" t="s">
        <v>69</v>
      </c>
      <c r="BP110" s="270" t="s">
        <v>69</v>
      </c>
      <c r="BQ110" s="270" t="s">
        <v>69</v>
      </c>
      <c r="BR110" s="270" t="s">
        <v>69</v>
      </c>
      <c r="BS110" s="270" t="s">
        <v>69</v>
      </c>
      <c r="BT110" s="270" t="s">
        <v>69</v>
      </c>
      <c r="BU110" s="270">
        <v>12494.8</v>
      </c>
      <c r="BV110" s="270">
        <v>12494.8</v>
      </c>
      <c r="BW110" s="270">
        <v>13172.9</v>
      </c>
      <c r="BX110" s="270" t="s">
        <v>69</v>
      </c>
      <c r="BY110" s="270" t="s">
        <v>69</v>
      </c>
      <c r="BZ110" s="270" t="s">
        <v>69</v>
      </c>
      <c r="CA110" s="270">
        <v>13172.9</v>
      </c>
      <c r="CB110" s="270">
        <v>13135.7</v>
      </c>
      <c r="CC110" s="270" t="s">
        <v>69</v>
      </c>
      <c r="CD110" s="270" t="s">
        <v>69</v>
      </c>
      <c r="CE110" s="270" t="s">
        <v>69</v>
      </c>
      <c r="CF110" s="270">
        <v>13135.7</v>
      </c>
      <c r="CG110" s="270">
        <v>12998.9</v>
      </c>
      <c r="CH110" s="270" t="s">
        <v>69</v>
      </c>
      <c r="CI110" s="270" t="s">
        <v>69</v>
      </c>
      <c r="CJ110" s="270" t="s">
        <v>69</v>
      </c>
      <c r="CK110" s="270">
        <v>12998.9</v>
      </c>
      <c r="CL110" s="270">
        <v>12998.9</v>
      </c>
      <c r="CM110" s="270" t="s">
        <v>69</v>
      </c>
      <c r="CN110" s="270" t="s">
        <v>69</v>
      </c>
      <c r="CO110" s="270" t="s">
        <v>69</v>
      </c>
      <c r="CP110" s="270">
        <v>12998.9</v>
      </c>
      <c r="CQ110" s="270">
        <v>12589.1</v>
      </c>
      <c r="CR110" s="270" t="s">
        <v>69</v>
      </c>
      <c r="CS110" s="270" t="s">
        <v>69</v>
      </c>
      <c r="CT110" s="270" t="s">
        <v>69</v>
      </c>
      <c r="CU110" s="270">
        <v>12589.1</v>
      </c>
      <c r="CV110" s="270">
        <v>13272.9</v>
      </c>
      <c r="CW110" s="270" t="s">
        <v>69</v>
      </c>
      <c r="CX110" s="270" t="s">
        <v>69</v>
      </c>
      <c r="CY110" s="270" t="s">
        <v>69</v>
      </c>
      <c r="CZ110" s="270">
        <v>13272.9</v>
      </c>
      <c r="DA110" s="270">
        <v>13235.7</v>
      </c>
      <c r="DB110" s="270" t="s">
        <v>69</v>
      </c>
      <c r="DC110" s="270" t="s">
        <v>69</v>
      </c>
      <c r="DD110" s="270" t="s">
        <v>69</v>
      </c>
      <c r="DE110" s="270">
        <v>13235.7</v>
      </c>
      <c r="DF110" s="270">
        <v>12494.8</v>
      </c>
      <c r="DG110" s="270" t="s">
        <v>69</v>
      </c>
      <c r="DH110" s="270" t="s">
        <v>69</v>
      </c>
      <c r="DI110" s="270" t="s">
        <v>69</v>
      </c>
      <c r="DJ110" s="270">
        <v>12494.8</v>
      </c>
      <c r="DK110" s="270">
        <v>13172.9</v>
      </c>
      <c r="DL110" s="270" t="s">
        <v>69</v>
      </c>
      <c r="DM110" s="270" t="s">
        <v>69</v>
      </c>
      <c r="DN110" s="270" t="s">
        <v>69</v>
      </c>
      <c r="DO110" s="270">
        <v>13172.9</v>
      </c>
      <c r="DP110" s="270">
        <v>13135.7</v>
      </c>
      <c r="DQ110" s="270" t="s">
        <v>69</v>
      </c>
      <c r="DR110" s="270" t="s">
        <v>69</v>
      </c>
      <c r="DS110" s="270" t="s">
        <v>69</v>
      </c>
      <c r="DT110" s="270">
        <v>13135.7</v>
      </c>
      <c r="DU110" s="314"/>
      <c r="DV110" s="32"/>
    </row>
    <row r="111" spans="1:126" ht="59.4" hidden="1" customHeight="1" x14ac:dyDescent="0.3">
      <c r="A111" s="303"/>
      <c r="B111" s="309"/>
      <c r="C111" s="40"/>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72" t="s">
        <v>275</v>
      </c>
      <c r="AD111" s="73" t="s">
        <v>224</v>
      </c>
      <c r="AE111" s="74" t="s">
        <v>238</v>
      </c>
      <c r="AF111" s="312"/>
      <c r="AG111" s="309"/>
      <c r="AH111" s="309"/>
      <c r="AI111" s="315"/>
      <c r="AJ111" s="315"/>
      <c r="AK111" s="315"/>
      <c r="AL111" s="315"/>
      <c r="AM111" s="315"/>
      <c r="AN111" s="315"/>
      <c r="AO111" s="315"/>
      <c r="AP111" s="315"/>
      <c r="AQ111" s="315"/>
      <c r="AR111" s="315"/>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1"/>
      <c r="BY111" s="271"/>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1"/>
      <c r="DF111" s="271"/>
      <c r="DG111" s="271"/>
      <c r="DH111" s="271"/>
      <c r="DI111" s="271"/>
      <c r="DJ111" s="271"/>
      <c r="DK111" s="271"/>
      <c r="DL111" s="271"/>
      <c r="DM111" s="271"/>
      <c r="DN111" s="271"/>
      <c r="DO111" s="271"/>
      <c r="DP111" s="271"/>
      <c r="DQ111" s="271"/>
      <c r="DR111" s="271"/>
      <c r="DS111" s="271"/>
      <c r="DT111" s="271"/>
      <c r="DU111" s="315"/>
      <c r="DV111" s="32"/>
    </row>
    <row r="112" spans="1:126" ht="81.599999999999994" hidden="1" customHeight="1" x14ac:dyDescent="0.3">
      <c r="A112" s="303"/>
      <c r="B112" s="309"/>
      <c r="C112" s="40"/>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69" t="s">
        <v>276</v>
      </c>
      <c r="AD112" s="70" t="s">
        <v>224</v>
      </c>
      <c r="AE112" s="71" t="s">
        <v>298</v>
      </c>
      <c r="AF112" s="312"/>
      <c r="AG112" s="309"/>
      <c r="AH112" s="309"/>
      <c r="AI112" s="315"/>
      <c r="AJ112" s="315"/>
      <c r="AK112" s="315"/>
      <c r="AL112" s="315"/>
      <c r="AM112" s="315"/>
      <c r="AN112" s="315"/>
      <c r="AO112" s="315"/>
      <c r="AP112" s="315"/>
      <c r="AQ112" s="315"/>
      <c r="AR112" s="315"/>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1"/>
      <c r="CD112" s="271"/>
      <c r="CE112" s="271"/>
      <c r="CF112" s="271"/>
      <c r="CG112" s="271"/>
      <c r="CH112" s="271"/>
      <c r="CI112" s="271"/>
      <c r="CJ112" s="271"/>
      <c r="CK112" s="271"/>
      <c r="CL112" s="271"/>
      <c r="CM112" s="271"/>
      <c r="CN112" s="271"/>
      <c r="CO112" s="271"/>
      <c r="CP112" s="271"/>
      <c r="CQ112" s="271"/>
      <c r="CR112" s="271"/>
      <c r="CS112" s="271"/>
      <c r="CT112" s="271"/>
      <c r="CU112" s="271"/>
      <c r="CV112" s="271"/>
      <c r="CW112" s="271"/>
      <c r="CX112" s="271"/>
      <c r="CY112" s="271"/>
      <c r="CZ112" s="271"/>
      <c r="DA112" s="271"/>
      <c r="DB112" s="271"/>
      <c r="DC112" s="271"/>
      <c r="DD112" s="271"/>
      <c r="DE112" s="271"/>
      <c r="DF112" s="271"/>
      <c r="DG112" s="271"/>
      <c r="DH112" s="271"/>
      <c r="DI112" s="271"/>
      <c r="DJ112" s="271"/>
      <c r="DK112" s="271"/>
      <c r="DL112" s="271"/>
      <c r="DM112" s="271"/>
      <c r="DN112" s="271"/>
      <c r="DO112" s="271"/>
      <c r="DP112" s="271"/>
      <c r="DQ112" s="271"/>
      <c r="DR112" s="271"/>
      <c r="DS112" s="271"/>
      <c r="DT112" s="271"/>
      <c r="DU112" s="315"/>
      <c r="DV112" s="32"/>
    </row>
    <row r="113" spans="1:126" ht="96" hidden="1" customHeight="1" x14ac:dyDescent="0.3">
      <c r="A113" s="303"/>
      <c r="B113" s="309"/>
      <c r="C113" s="40"/>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69" t="s">
        <v>277</v>
      </c>
      <c r="AD113" s="70" t="s">
        <v>224</v>
      </c>
      <c r="AE113" s="71" t="s">
        <v>299</v>
      </c>
      <c r="AF113" s="312"/>
      <c r="AG113" s="309"/>
      <c r="AH113" s="309"/>
      <c r="AI113" s="315"/>
      <c r="AJ113" s="315"/>
      <c r="AK113" s="315"/>
      <c r="AL113" s="315"/>
      <c r="AM113" s="315"/>
      <c r="AN113" s="315"/>
      <c r="AO113" s="315"/>
      <c r="AP113" s="315"/>
      <c r="AQ113" s="315"/>
      <c r="AR113" s="315"/>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c r="CU113" s="271"/>
      <c r="CV113" s="271"/>
      <c r="CW113" s="271"/>
      <c r="CX113" s="271"/>
      <c r="CY113" s="271"/>
      <c r="CZ113" s="271"/>
      <c r="DA113" s="271"/>
      <c r="DB113" s="271"/>
      <c r="DC113" s="271"/>
      <c r="DD113" s="271"/>
      <c r="DE113" s="271"/>
      <c r="DF113" s="271"/>
      <c r="DG113" s="271"/>
      <c r="DH113" s="271"/>
      <c r="DI113" s="271"/>
      <c r="DJ113" s="271"/>
      <c r="DK113" s="271"/>
      <c r="DL113" s="271"/>
      <c r="DM113" s="271"/>
      <c r="DN113" s="271"/>
      <c r="DO113" s="271"/>
      <c r="DP113" s="271"/>
      <c r="DQ113" s="271"/>
      <c r="DR113" s="271"/>
      <c r="DS113" s="271"/>
      <c r="DT113" s="271"/>
      <c r="DU113" s="315"/>
      <c r="DV113" s="32"/>
    </row>
    <row r="114" spans="1:126" ht="48" hidden="1" customHeight="1" x14ac:dyDescent="0.3">
      <c r="A114" s="303"/>
      <c r="B114" s="309"/>
      <c r="C114" s="40"/>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69" t="s">
        <v>228</v>
      </c>
      <c r="AD114" s="70" t="s">
        <v>224</v>
      </c>
      <c r="AE114" s="71" t="s">
        <v>229</v>
      </c>
      <c r="AF114" s="312"/>
      <c r="AG114" s="309"/>
      <c r="AH114" s="309"/>
      <c r="AI114" s="315"/>
      <c r="AJ114" s="315"/>
      <c r="AK114" s="315"/>
      <c r="AL114" s="315"/>
      <c r="AM114" s="315"/>
      <c r="AN114" s="315"/>
      <c r="AO114" s="315"/>
      <c r="AP114" s="315"/>
      <c r="AQ114" s="315"/>
      <c r="AR114" s="315"/>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1"/>
      <c r="CM114" s="271"/>
      <c r="CN114" s="271"/>
      <c r="CO114" s="271"/>
      <c r="CP114" s="271"/>
      <c r="CQ114" s="271"/>
      <c r="CR114" s="271"/>
      <c r="CS114" s="271"/>
      <c r="CT114" s="271"/>
      <c r="CU114" s="271"/>
      <c r="CV114" s="271"/>
      <c r="CW114" s="271"/>
      <c r="CX114" s="271"/>
      <c r="CY114" s="271"/>
      <c r="CZ114" s="271"/>
      <c r="DA114" s="271"/>
      <c r="DB114" s="271"/>
      <c r="DC114" s="271"/>
      <c r="DD114" s="271"/>
      <c r="DE114" s="271"/>
      <c r="DF114" s="271"/>
      <c r="DG114" s="271"/>
      <c r="DH114" s="271"/>
      <c r="DI114" s="271"/>
      <c r="DJ114" s="271"/>
      <c r="DK114" s="271"/>
      <c r="DL114" s="271"/>
      <c r="DM114" s="271"/>
      <c r="DN114" s="271"/>
      <c r="DO114" s="271"/>
      <c r="DP114" s="271"/>
      <c r="DQ114" s="271"/>
      <c r="DR114" s="271"/>
      <c r="DS114" s="271"/>
      <c r="DT114" s="271"/>
      <c r="DU114" s="315"/>
      <c r="DV114" s="32"/>
    </row>
    <row r="115" spans="1:126" ht="66" hidden="1" customHeight="1" x14ac:dyDescent="0.3">
      <c r="A115" s="303"/>
      <c r="B115" s="309"/>
      <c r="C115" s="40"/>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69" t="s">
        <v>230</v>
      </c>
      <c r="AD115" s="70" t="s">
        <v>224</v>
      </c>
      <c r="AE115" s="71" t="s">
        <v>229</v>
      </c>
      <c r="AF115" s="312"/>
      <c r="AG115" s="309"/>
      <c r="AH115" s="309"/>
      <c r="AI115" s="315"/>
      <c r="AJ115" s="315"/>
      <c r="AK115" s="315"/>
      <c r="AL115" s="315"/>
      <c r="AM115" s="315"/>
      <c r="AN115" s="315"/>
      <c r="AO115" s="315"/>
      <c r="AP115" s="315"/>
      <c r="AQ115" s="315"/>
      <c r="AR115" s="315"/>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315"/>
      <c r="DV115" s="32"/>
    </row>
    <row r="116" spans="1:126" ht="96" hidden="1" customHeight="1" x14ac:dyDescent="0.3">
      <c r="A116" s="303"/>
      <c r="B116" s="309"/>
      <c r="C116" s="40"/>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69" t="s">
        <v>278</v>
      </c>
      <c r="AD116" s="70" t="s">
        <v>224</v>
      </c>
      <c r="AE116" s="71" t="s">
        <v>279</v>
      </c>
      <c r="AF116" s="312"/>
      <c r="AG116" s="309"/>
      <c r="AH116" s="309"/>
      <c r="AI116" s="315"/>
      <c r="AJ116" s="315"/>
      <c r="AK116" s="315"/>
      <c r="AL116" s="315"/>
      <c r="AM116" s="315"/>
      <c r="AN116" s="315"/>
      <c r="AO116" s="315"/>
      <c r="AP116" s="315"/>
      <c r="AQ116" s="315"/>
      <c r="AR116" s="315"/>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1"/>
      <c r="CI116" s="271"/>
      <c r="CJ116" s="271"/>
      <c r="CK116" s="271"/>
      <c r="CL116" s="271"/>
      <c r="CM116" s="271"/>
      <c r="CN116" s="271"/>
      <c r="CO116" s="271"/>
      <c r="CP116" s="271"/>
      <c r="CQ116" s="271"/>
      <c r="CR116" s="271"/>
      <c r="CS116" s="271"/>
      <c r="CT116" s="271"/>
      <c r="CU116" s="271"/>
      <c r="CV116" s="271"/>
      <c r="CW116" s="271"/>
      <c r="CX116" s="271"/>
      <c r="CY116" s="271"/>
      <c r="CZ116" s="271"/>
      <c r="DA116" s="271"/>
      <c r="DB116" s="271"/>
      <c r="DC116" s="271"/>
      <c r="DD116" s="271"/>
      <c r="DE116" s="271"/>
      <c r="DF116" s="271"/>
      <c r="DG116" s="271"/>
      <c r="DH116" s="271"/>
      <c r="DI116" s="271"/>
      <c r="DJ116" s="271"/>
      <c r="DK116" s="271"/>
      <c r="DL116" s="271"/>
      <c r="DM116" s="271"/>
      <c r="DN116" s="271"/>
      <c r="DO116" s="271"/>
      <c r="DP116" s="271"/>
      <c r="DQ116" s="271"/>
      <c r="DR116" s="271"/>
      <c r="DS116" s="271"/>
      <c r="DT116" s="271"/>
      <c r="DU116" s="315"/>
      <c r="DV116" s="32"/>
    </row>
    <row r="117" spans="1:126" ht="93.6" hidden="1" customHeight="1" x14ac:dyDescent="0.3">
      <c r="A117" s="303"/>
      <c r="B117" s="309"/>
      <c r="C117" s="40"/>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69" t="s">
        <v>232</v>
      </c>
      <c r="AD117" s="70" t="s">
        <v>224</v>
      </c>
      <c r="AE117" s="71" t="s">
        <v>233</v>
      </c>
      <c r="AF117" s="312"/>
      <c r="AG117" s="309"/>
      <c r="AH117" s="309"/>
      <c r="AI117" s="315"/>
      <c r="AJ117" s="315"/>
      <c r="AK117" s="315"/>
      <c r="AL117" s="315"/>
      <c r="AM117" s="315"/>
      <c r="AN117" s="315"/>
      <c r="AO117" s="315"/>
      <c r="AP117" s="315"/>
      <c r="AQ117" s="315"/>
      <c r="AR117" s="315"/>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315"/>
      <c r="DV117" s="32"/>
    </row>
    <row r="118" spans="1:126" ht="93" hidden="1" customHeight="1" x14ac:dyDescent="0.3">
      <c r="A118" s="303"/>
      <c r="B118" s="309"/>
      <c r="C118" s="40"/>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69" t="s">
        <v>234</v>
      </c>
      <c r="AD118" s="70" t="s">
        <v>224</v>
      </c>
      <c r="AE118" s="71" t="s">
        <v>279</v>
      </c>
      <c r="AF118" s="312"/>
      <c r="AG118" s="309"/>
      <c r="AH118" s="309"/>
      <c r="AI118" s="315"/>
      <c r="AJ118" s="315"/>
      <c r="AK118" s="315"/>
      <c r="AL118" s="315"/>
      <c r="AM118" s="315"/>
      <c r="AN118" s="315"/>
      <c r="AO118" s="315"/>
      <c r="AP118" s="315"/>
      <c r="AQ118" s="315"/>
      <c r="AR118" s="315"/>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315"/>
      <c r="DV118" s="32"/>
    </row>
    <row r="119" spans="1:126" ht="107.4" hidden="1" customHeight="1" x14ac:dyDescent="0.3">
      <c r="A119" s="303"/>
      <c r="B119" s="309"/>
      <c r="C119" s="40"/>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69" t="s">
        <v>280</v>
      </c>
      <c r="AD119" s="70" t="s">
        <v>224</v>
      </c>
      <c r="AE119" s="71" t="s">
        <v>281</v>
      </c>
      <c r="AF119" s="312"/>
      <c r="AG119" s="309"/>
      <c r="AH119" s="309"/>
      <c r="AI119" s="315"/>
      <c r="AJ119" s="315"/>
      <c r="AK119" s="315"/>
      <c r="AL119" s="315"/>
      <c r="AM119" s="315"/>
      <c r="AN119" s="315"/>
      <c r="AO119" s="315"/>
      <c r="AP119" s="315"/>
      <c r="AQ119" s="315"/>
      <c r="AR119" s="315"/>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1"/>
      <c r="BX119" s="271"/>
      <c r="BY119" s="271"/>
      <c r="BZ119" s="271"/>
      <c r="CA119" s="271"/>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315"/>
      <c r="DV119" s="32"/>
    </row>
    <row r="120" spans="1:126" ht="83.4" hidden="1" customHeight="1" x14ac:dyDescent="0.3">
      <c r="A120" s="304"/>
      <c r="B120" s="310"/>
      <c r="C120" s="40"/>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72" t="s">
        <v>223</v>
      </c>
      <c r="AD120" s="73" t="s">
        <v>224</v>
      </c>
      <c r="AE120" s="74" t="s">
        <v>225</v>
      </c>
      <c r="AF120" s="313"/>
      <c r="AG120" s="310"/>
      <c r="AH120" s="310"/>
      <c r="AI120" s="316"/>
      <c r="AJ120" s="316"/>
      <c r="AK120" s="316"/>
      <c r="AL120" s="316"/>
      <c r="AM120" s="316"/>
      <c r="AN120" s="316"/>
      <c r="AO120" s="316"/>
      <c r="AP120" s="316"/>
      <c r="AQ120" s="316"/>
      <c r="AR120" s="316"/>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2"/>
      <c r="CI120" s="272"/>
      <c r="CJ120" s="272"/>
      <c r="CK120" s="272"/>
      <c r="CL120" s="272"/>
      <c r="CM120" s="272"/>
      <c r="CN120" s="272"/>
      <c r="CO120" s="272"/>
      <c r="CP120" s="272"/>
      <c r="CQ120" s="272"/>
      <c r="CR120" s="272"/>
      <c r="CS120" s="272"/>
      <c r="CT120" s="272"/>
      <c r="CU120" s="272"/>
      <c r="CV120" s="272"/>
      <c r="CW120" s="272"/>
      <c r="CX120" s="272"/>
      <c r="CY120" s="272"/>
      <c r="CZ120" s="272"/>
      <c r="DA120" s="272"/>
      <c r="DB120" s="272"/>
      <c r="DC120" s="272"/>
      <c r="DD120" s="272"/>
      <c r="DE120" s="272"/>
      <c r="DF120" s="272"/>
      <c r="DG120" s="272"/>
      <c r="DH120" s="272"/>
      <c r="DI120" s="272"/>
      <c r="DJ120" s="272"/>
      <c r="DK120" s="272"/>
      <c r="DL120" s="272"/>
      <c r="DM120" s="272"/>
      <c r="DN120" s="272"/>
      <c r="DO120" s="272"/>
      <c r="DP120" s="272"/>
      <c r="DQ120" s="272"/>
      <c r="DR120" s="272"/>
      <c r="DS120" s="272"/>
      <c r="DT120" s="272"/>
      <c r="DU120" s="316"/>
      <c r="DV120" s="32"/>
    </row>
    <row r="121" spans="1:126" ht="105.6" hidden="1" customHeight="1" x14ac:dyDescent="0.3">
      <c r="A121" s="38" t="s">
        <v>180</v>
      </c>
      <c r="B121" s="39" t="s">
        <v>181</v>
      </c>
      <c r="C121" s="40" t="s">
        <v>103</v>
      </c>
      <c r="D121" s="41" t="s">
        <v>89</v>
      </c>
      <c r="E121" s="41" t="s">
        <v>78</v>
      </c>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69" t="s">
        <v>220</v>
      </c>
      <c r="AD121" s="87" t="s">
        <v>221</v>
      </c>
      <c r="AE121" s="71" t="s">
        <v>222</v>
      </c>
      <c r="AF121" s="104" t="s">
        <v>182</v>
      </c>
      <c r="AG121" s="41" t="s">
        <v>110</v>
      </c>
      <c r="AH121" s="41" t="s">
        <v>163</v>
      </c>
      <c r="AI121" s="184" t="s">
        <v>69</v>
      </c>
      <c r="AJ121" s="184" t="s">
        <v>69</v>
      </c>
      <c r="AK121" s="184" t="s">
        <v>69</v>
      </c>
      <c r="AL121" s="184" t="s">
        <v>69</v>
      </c>
      <c r="AM121" s="184" t="s">
        <v>69</v>
      </c>
      <c r="AN121" s="184" t="s">
        <v>69</v>
      </c>
      <c r="AO121" s="184" t="s">
        <v>69</v>
      </c>
      <c r="AP121" s="184" t="s">
        <v>69</v>
      </c>
      <c r="AQ121" s="184" t="s">
        <v>69</v>
      </c>
      <c r="AR121" s="184" t="s">
        <v>69</v>
      </c>
      <c r="AS121" s="183" t="s">
        <v>69</v>
      </c>
      <c r="AT121" s="183" t="s">
        <v>69</v>
      </c>
      <c r="AU121" s="183" t="s">
        <v>69</v>
      </c>
      <c r="AV121" s="183" t="s">
        <v>69</v>
      </c>
      <c r="AW121" s="183" t="s">
        <v>69</v>
      </c>
      <c r="AX121" s="183" t="s">
        <v>69</v>
      </c>
      <c r="AY121" s="183" t="s">
        <v>69</v>
      </c>
      <c r="AZ121" s="183" t="s">
        <v>69</v>
      </c>
      <c r="BA121" s="183" t="s">
        <v>69</v>
      </c>
      <c r="BB121" s="183" t="s">
        <v>69</v>
      </c>
      <c r="BC121" s="183" t="s">
        <v>69</v>
      </c>
      <c r="BD121" s="183" t="s">
        <v>69</v>
      </c>
      <c r="BE121" s="183" t="s">
        <v>69</v>
      </c>
      <c r="BF121" s="183" t="s">
        <v>69</v>
      </c>
      <c r="BG121" s="183" t="s">
        <v>69</v>
      </c>
      <c r="BH121" s="183" t="s">
        <v>69</v>
      </c>
      <c r="BI121" s="183" t="s">
        <v>69</v>
      </c>
      <c r="BJ121" s="183" t="s">
        <v>69</v>
      </c>
      <c r="BK121" s="183" t="s">
        <v>69</v>
      </c>
      <c r="BL121" s="183" t="s">
        <v>69</v>
      </c>
      <c r="BM121" s="183" t="s">
        <v>69</v>
      </c>
      <c r="BN121" s="183" t="s">
        <v>69</v>
      </c>
      <c r="BO121" s="183" t="s">
        <v>69</v>
      </c>
      <c r="BP121" s="183" t="s">
        <v>69</v>
      </c>
      <c r="BQ121" s="183" t="s">
        <v>69</v>
      </c>
      <c r="BR121" s="183" t="s">
        <v>69</v>
      </c>
      <c r="BS121" s="183" t="s">
        <v>69</v>
      </c>
      <c r="BT121" s="183" t="s">
        <v>69</v>
      </c>
      <c r="BU121" s="183" t="s">
        <v>69</v>
      </c>
      <c r="BV121" s="183" t="s">
        <v>69</v>
      </c>
      <c r="BW121" s="183" t="s">
        <v>69</v>
      </c>
      <c r="BX121" s="183" t="s">
        <v>69</v>
      </c>
      <c r="BY121" s="183" t="s">
        <v>69</v>
      </c>
      <c r="BZ121" s="183" t="s">
        <v>69</v>
      </c>
      <c r="CA121" s="183" t="s">
        <v>69</v>
      </c>
      <c r="CB121" s="183" t="s">
        <v>69</v>
      </c>
      <c r="CC121" s="183" t="s">
        <v>69</v>
      </c>
      <c r="CD121" s="183" t="s">
        <v>69</v>
      </c>
      <c r="CE121" s="183" t="s">
        <v>69</v>
      </c>
      <c r="CF121" s="183" t="s">
        <v>69</v>
      </c>
      <c r="CG121" s="183" t="s">
        <v>69</v>
      </c>
      <c r="CH121" s="183" t="s">
        <v>69</v>
      </c>
      <c r="CI121" s="183" t="s">
        <v>69</v>
      </c>
      <c r="CJ121" s="183" t="s">
        <v>69</v>
      </c>
      <c r="CK121" s="183" t="s">
        <v>69</v>
      </c>
      <c r="CL121" s="183" t="s">
        <v>69</v>
      </c>
      <c r="CM121" s="183" t="s">
        <v>69</v>
      </c>
      <c r="CN121" s="183" t="s">
        <v>69</v>
      </c>
      <c r="CO121" s="183" t="s">
        <v>69</v>
      </c>
      <c r="CP121" s="183" t="s">
        <v>69</v>
      </c>
      <c r="CQ121" s="183" t="s">
        <v>69</v>
      </c>
      <c r="CR121" s="183" t="s">
        <v>69</v>
      </c>
      <c r="CS121" s="183" t="s">
        <v>69</v>
      </c>
      <c r="CT121" s="183" t="s">
        <v>69</v>
      </c>
      <c r="CU121" s="183" t="s">
        <v>69</v>
      </c>
      <c r="CV121" s="183" t="s">
        <v>69</v>
      </c>
      <c r="CW121" s="183" t="s">
        <v>69</v>
      </c>
      <c r="CX121" s="183" t="s">
        <v>69</v>
      </c>
      <c r="CY121" s="183" t="s">
        <v>69</v>
      </c>
      <c r="CZ121" s="183" t="s">
        <v>69</v>
      </c>
      <c r="DA121" s="183" t="s">
        <v>69</v>
      </c>
      <c r="DB121" s="183" t="s">
        <v>69</v>
      </c>
      <c r="DC121" s="177" t="s">
        <v>69</v>
      </c>
      <c r="DD121" s="178" t="s">
        <v>69</v>
      </c>
      <c r="DE121" s="183" t="s">
        <v>69</v>
      </c>
      <c r="DF121" s="183" t="s">
        <v>69</v>
      </c>
      <c r="DG121" s="183" t="s">
        <v>69</v>
      </c>
      <c r="DH121" s="183" t="s">
        <v>69</v>
      </c>
      <c r="DI121" s="183" t="s">
        <v>69</v>
      </c>
      <c r="DJ121" s="183" t="s">
        <v>69</v>
      </c>
      <c r="DK121" s="183" t="s">
        <v>69</v>
      </c>
      <c r="DL121" s="183" t="s">
        <v>69</v>
      </c>
      <c r="DM121" s="183" t="s">
        <v>69</v>
      </c>
      <c r="DN121" s="183" t="s">
        <v>69</v>
      </c>
      <c r="DO121" s="183" t="s">
        <v>69</v>
      </c>
      <c r="DP121" s="183" t="s">
        <v>69</v>
      </c>
      <c r="DQ121" s="183" t="s">
        <v>69</v>
      </c>
      <c r="DR121" s="183" t="s">
        <v>69</v>
      </c>
      <c r="DS121" s="183" t="s">
        <v>69</v>
      </c>
      <c r="DT121" s="183" t="s">
        <v>69</v>
      </c>
      <c r="DU121" s="187"/>
      <c r="DV121" s="32"/>
    </row>
    <row r="122" spans="1:126" ht="118.8" x14ac:dyDescent="0.3">
      <c r="A122" s="54" t="s">
        <v>183</v>
      </c>
      <c r="B122" s="210" t="s">
        <v>184</v>
      </c>
      <c r="C122" s="40" t="s">
        <v>103</v>
      </c>
      <c r="D122" s="41" t="s">
        <v>185</v>
      </c>
      <c r="E122" s="41" t="s">
        <v>78</v>
      </c>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69" t="s">
        <v>220</v>
      </c>
      <c r="AD122" s="87" t="s">
        <v>221</v>
      </c>
      <c r="AE122" s="71" t="s">
        <v>222</v>
      </c>
      <c r="AF122" s="259" t="s">
        <v>34</v>
      </c>
      <c r="AG122" s="207" t="s">
        <v>110</v>
      </c>
      <c r="AH122" s="207" t="s">
        <v>179</v>
      </c>
      <c r="AI122" s="253">
        <v>244</v>
      </c>
      <c r="AJ122" s="253">
        <v>205.4</v>
      </c>
      <c r="AK122" s="253" t="s">
        <v>69</v>
      </c>
      <c r="AL122" s="253" t="s">
        <v>69</v>
      </c>
      <c r="AM122" s="253" t="s">
        <v>69</v>
      </c>
      <c r="AN122" s="253" t="s">
        <v>69</v>
      </c>
      <c r="AO122" s="253" t="s">
        <v>69</v>
      </c>
      <c r="AP122" s="253" t="s">
        <v>69</v>
      </c>
      <c r="AQ122" s="253">
        <v>244</v>
      </c>
      <c r="AR122" s="253">
        <v>205.4</v>
      </c>
      <c r="AS122" s="257">
        <v>300</v>
      </c>
      <c r="AT122" s="257" t="s">
        <v>69</v>
      </c>
      <c r="AU122" s="257" t="s">
        <v>69</v>
      </c>
      <c r="AV122" s="257" t="s">
        <v>69</v>
      </c>
      <c r="AW122" s="257">
        <v>300</v>
      </c>
      <c r="AX122" s="257">
        <v>300</v>
      </c>
      <c r="AY122" s="257" t="s">
        <v>69</v>
      </c>
      <c r="AZ122" s="257" t="s">
        <v>69</v>
      </c>
      <c r="BA122" s="257" t="s">
        <v>69</v>
      </c>
      <c r="BB122" s="257">
        <v>300</v>
      </c>
      <c r="BC122" s="257">
        <v>300</v>
      </c>
      <c r="BD122" s="257" t="s">
        <v>69</v>
      </c>
      <c r="BE122" s="257" t="s">
        <v>69</v>
      </c>
      <c r="BF122" s="257" t="s">
        <v>69</v>
      </c>
      <c r="BG122" s="257">
        <v>300</v>
      </c>
      <c r="BH122" s="257">
        <v>300</v>
      </c>
      <c r="BI122" s="257" t="s">
        <v>69</v>
      </c>
      <c r="BJ122" s="257" t="s">
        <v>69</v>
      </c>
      <c r="BK122" s="257" t="s">
        <v>69</v>
      </c>
      <c r="BL122" s="257">
        <v>300</v>
      </c>
      <c r="BM122" s="257">
        <v>244</v>
      </c>
      <c r="BN122" s="257">
        <v>205.4</v>
      </c>
      <c r="BO122" s="257" t="s">
        <v>69</v>
      </c>
      <c r="BP122" s="257" t="s">
        <v>69</v>
      </c>
      <c r="BQ122" s="257" t="s">
        <v>69</v>
      </c>
      <c r="BR122" s="257" t="s">
        <v>69</v>
      </c>
      <c r="BS122" s="257" t="s">
        <v>69</v>
      </c>
      <c r="BT122" s="257" t="s">
        <v>69</v>
      </c>
      <c r="BU122" s="257">
        <v>244</v>
      </c>
      <c r="BV122" s="257">
        <v>205.4</v>
      </c>
      <c r="BW122" s="257">
        <v>300</v>
      </c>
      <c r="BX122" s="257" t="s">
        <v>69</v>
      </c>
      <c r="BY122" s="257" t="s">
        <v>69</v>
      </c>
      <c r="BZ122" s="257" t="s">
        <v>69</v>
      </c>
      <c r="CA122" s="257">
        <v>300</v>
      </c>
      <c r="CB122" s="257">
        <v>300</v>
      </c>
      <c r="CC122" s="257" t="s">
        <v>69</v>
      </c>
      <c r="CD122" s="257" t="s">
        <v>69</v>
      </c>
      <c r="CE122" s="257" t="s">
        <v>69</v>
      </c>
      <c r="CF122" s="257">
        <v>300</v>
      </c>
      <c r="CG122" s="257">
        <v>300</v>
      </c>
      <c r="CH122" s="257" t="s">
        <v>69</v>
      </c>
      <c r="CI122" s="257" t="s">
        <v>69</v>
      </c>
      <c r="CJ122" s="257" t="s">
        <v>69</v>
      </c>
      <c r="CK122" s="257">
        <v>300</v>
      </c>
      <c r="CL122" s="257">
        <v>300</v>
      </c>
      <c r="CM122" s="257" t="s">
        <v>69</v>
      </c>
      <c r="CN122" s="257" t="s">
        <v>69</v>
      </c>
      <c r="CO122" s="257" t="s">
        <v>69</v>
      </c>
      <c r="CP122" s="257">
        <v>300</v>
      </c>
      <c r="CQ122" s="257">
        <v>244</v>
      </c>
      <c r="CR122" s="257" t="s">
        <v>69</v>
      </c>
      <c r="CS122" s="257" t="s">
        <v>69</v>
      </c>
      <c r="CT122" s="257" t="s">
        <v>69</v>
      </c>
      <c r="CU122" s="257">
        <v>244</v>
      </c>
      <c r="CV122" s="257">
        <v>300</v>
      </c>
      <c r="CW122" s="257" t="s">
        <v>69</v>
      </c>
      <c r="CX122" s="257" t="s">
        <v>69</v>
      </c>
      <c r="CY122" s="257" t="s">
        <v>69</v>
      </c>
      <c r="CZ122" s="257">
        <v>300</v>
      </c>
      <c r="DA122" s="257">
        <v>300</v>
      </c>
      <c r="DB122" s="257" t="s">
        <v>69</v>
      </c>
      <c r="DC122" s="257" t="s">
        <v>69</v>
      </c>
      <c r="DD122" s="257" t="s">
        <v>69</v>
      </c>
      <c r="DE122" s="257">
        <v>300</v>
      </c>
      <c r="DF122" s="257">
        <v>244</v>
      </c>
      <c r="DG122" s="257" t="s">
        <v>69</v>
      </c>
      <c r="DH122" s="257" t="s">
        <v>69</v>
      </c>
      <c r="DI122" s="257" t="s">
        <v>69</v>
      </c>
      <c r="DJ122" s="257">
        <v>244</v>
      </c>
      <c r="DK122" s="257">
        <v>300</v>
      </c>
      <c r="DL122" s="257" t="s">
        <v>69</v>
      </c>
      <c r="DM122" s="257" t="s">
        <v>69</v>
      </c>
      <c r="DN122" s="257" t="s">
        <v>69</v>
      </c>
      <c r="DO122" s="257">
        <v>300</v>
      </c>
      <c r="DP122" s="257">
        <v>300</v>
      </c>
      <c r="DQ122" s="257" t="s">
        <v>69</v>
      </c>
      <c r="DR122" s="257" t="s">
        <v>69</v>
      </c>
      <c r="DS122" s="257" t="s">
        <v>69</v>
      </c>
      <c r="DT122" s="257">
        <v>300</v>
      </c>
      <c r="DU122" s="253"/>
      <c r="DV122" s="32"/>
    </row>
    <row r="123" spans="1:126" ht="48" hidden="1" customHeight="1" x14ac:dyDescent="0.3">
      <c r="A123" s="56"/>
      <c r="B123" s="211"/>
      <c r="C123" s="40"/>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72" t="s">
        <v>237</v>
      </c>
      <c r="AD123" s="73" t="s">
        <v>224</v>
      </c>
      <c r="AE123" s="74" t="s">
        <v>238</v>
      </c>
      <c r="AF123" s="260"/>
      <c r="AG123" s="209"/>
      <c r="AH123" s="209"/>
      <c r="AI123" s="254"/>
      <c r="AJ123" s="254"/>
      <c r="AK123" s="254"/>
      <c r="AL123" s="254"/>
      <c r="AM123" s="254"/>
      <c r="AN123" s="254"/>
      <c r="AO123" s="254"/>
      <c r="AP123" s="254"/>
      <c r="AQ123" s="254"/>
      <c r="AR123" s="254"/>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c r="BZ123" s="258"/>
      <c r="CA123" s="258"/>
      <c r="CB123" s="258"/>
      <c r="CC123" s="258"/>
      <c r="CD123" s="258"/>
      <c r="CE123" s="258"/>
      <c r="CF123" s="258"/>
      <c r="CG123" s="258"/>
      <c r="CH123" s="258"/>
      <c r="CI123" s="258"/>
      <c r="CJ123" s="258"/>
      <c r="CK123" s="258"/>
      <c r="CL123" s="258"/>
      <c r="CM123" s="258"/>
      <c r="CN123" s="258"/>
      <c r="CO123" s="258"/>
      <c r="CP123" s="258"/>
      <c r="CQ123" s="258"/>
      <c r="CR123" s="258"/>
      <c r="CS123" s="258"/>
      <c r="CT123" s="258"/>
      <c r="CU123" s="258"/>
      <c r="CV123" s="258"/>
      <c r="CW123" s="258"/>
      <c r="CX123" s="258"/>
      <c r="CY123" s="258"/>
      <c r="CZ123" s="258"/>
      <c r="DA123" s="258"/>
      <c r="DB123" s="258"/>
      <c r="DC123" s="258"/>
      <c r="DD123" s="258"/>
      <c r="DE123" s="258"/>
      <c r="DF123" s="258"/>
      <c r="DG123" s="258"/>
      <c r="DH123" s="258"/>
      <c r="DI123" s="258"/>
      <c r="DJ123" s="258"/>
      <c r="DK123" s="258"/>
      <c r="DL123" s="258"/>
      <c r="DM123" s="258"/>
      <c r="DN123" s="258"/>
      <c r="DO123" s="258"/>
      <c r="DP123" s="258"/>
      <c r="DQ123" s="258"/>
      <c r="DR123" s="258"/>
      <c r="DS123" s="258"/>
      <c r="DT123" s="258"/>
      <c r="DU123" s="254"/>
      <c r="DV123" s="32"/>
    </row>
    <row r="124" spans="1:126" ht="14.4" hidden="1" customHeight="1" x14ac:dyDescent="0.3">
      <c r="A124" s="55"/>
      <c r="B124" s="212"/>
      <c r="C124" s="40"/>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61"/>
      <c r="AD124" s="62"/>
      <c r="AE124" s="62"/>
      <c r="AF124" s="104"/>
      <c r="AG124" s="41"/>
      <c r="AH124" s="41"/>
      <c r="AI124" s="184"/>
      <c r="AJ124" s="184"/>
      <c r="AK124" s="184"/>
      <c r="AL124" s="184"/>
      <c r="AM124" s="184"/>
      <c r="AN124" s="184"/>
      <c r="AO124" s="184"/>
      <c r="AP124" s="184"/>
      <c r="AQ124" s="184"/>
      <c r="AR124" s="184"/>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c r="CF124" s="183"/>
      <c r="CG124" s="183"/>
      <c r="CH124" s="183"/>
      <c r="CI124" s="183"/>
      <c r="CJ124" s="183"/>
      <c r="CK124" s="183"/>
      <c r="CL124" s="183"/>
      <c r="CM124" s="183"/>
      <c r="CN124" s="183"/>
      <c r="CO124" s="183"/>
      <c r="CP124" s="183"/>
      <c r="CQ124" s="183"/>
      <c r="CR124" s="183"/>
      <c r="CS124" s="183"/>
      <c r="CT124" s="183"/>
      <c r="CU124" s="183"/>
      <c r="CV124" s="183"/>
      <c r="CW124" s="183"/>
      <c r="CX124" s="183"/>
      <c r="CY124" s="183"/>
      <c r="CZ124" s="183"/>
      <c r="DA124" s="183"/>
      <c r="DB124" s="183"/>
      <c r="DC124" s="177"/>
      <c r="DD124" s="178"/>
      <c r="DE124" s="183"/>
      <c r="DF124" s="183"/>
      <c r="DG124" s="183"/>
      <c r="DH124" s="183"/>
      <c r="DI124" s="183"/>
      <c r="DJ124" s="183"/>
      <c r="DK124" s="183"/>
      <c r="DL124" s="183"/>
      <c r="DM124" s="183"/>
      <c r="DN124" s="183"/>
      <c r="DO124" s="183"/>
      <c r="DP124" s="183"/>
      <c r="DQ124" s="183"/>
      <c r="DR124" s="183"/>
      <c r="DS124" s="183"/>
      <c r="DT124" s="183"/>
      <c r="DU124" s="187"/>
      <c r="DV124" s="32"/>
    </row>
    <row r="125" spans="1:126" ht="92.4" x14ac:dyDescent="0.3">
      <c r="A125" s="124" t="s">
        <v>186</v>
      </c>
      <c r="B125" s="22" t="s">
        <v>187</v>
      </c>
      <c r="C125" s="37" t="s">
        <v>68</v>
      </c>
      <c r="D125" s="37" t="s">
        <v>68</v>
      </c>
      <c r="E125" s="37" t="s">
        <v>68</v>
      </c>
      <c r="F125" s="37" t="s">
        <v>68</v>
      </c>
      <c r="G125" s="37" t="s">
        <v>68</v>
      </c>
      <c r="H125" s="37" t="s">
        <v>68</v>
      </c>
      <c r="I125" s="37" t="s">
        <v>68</v>
      </c>
      <c r="J125" s="37" t="s">
        <v>68</v>
      </c>
      <c r="K125" s="37" t="s">
        <v>68</v>
      </c>
      <c r="L125" s="37" t="s">
        <v>68</v>
      </c>
      <c r="M125" s="37" t="s">
        <v>68</v>
      </c>
      <c r="N125" s="37" t="s">
        <v>68</v>
      </c>
      <c r="O125" s="37" t="s">
        <v>68</v>
      </c>
      <c r="P125" s="37" t="s">
        <v>68</v>
      </c>
      <c r="Q125" s="37" t="s">
        <v>68</v>
      </c>
      <c r="R125" s="37" t="s">
        <v>68</v>
      </c>
      <c r="S125" s="37" t="s">
        <v>68</v>
      </c>
      <c r="T125" s="37" t="s">
        <v>68</v>
      </c>
      <c r="U125" s="37" t="s">
        <v>68</v>
      </c>
      <c r="V125" s="37" t="s">
        <v>68</v>
      </c>
      <c r="W125" s="37" t="s">
        <v>68</v>
      </c>
      <c r="X125" s="37" t="s">
        <v>68</v>
      </c>
      <c r="Y125" s="37" t="s">
        <v>68</v>
      </c>
      <c r="Z125" s="37" t="s">
        <v>68</v>
      </c>
      <c r="AA125" s="37" t="s">
        <v>68</v>
      </c>
      <c r="AB125" s="37" t="s">
        <v>68</v>
      </c>
      <c r="AC125" s="100"/>
      <c r="AD125" s="100"/>
      <c r="AE125" s="100"/>
      <c r="AF125" s="100" t="s">
        <v>68</v>
      </c>
      <c r="AG125" s="37" t="s">
        <v>68</v>
      </c>
      <c r="AH125" s="37" t="s">
        <v>68</v>
      </c>
      <c r="AI125" s="185">
        <v>375.2</v>
      </c>
      <c r="AJ125" s="185">
        <v>375.2</v>
      </c>
      <c r="AK125" s="185" t="s">
        <v>69</v>
      </c>
      <c r="AL125" s="185" t="s">
        <v>69</v>
      </c>
      <c r="AM125" s="185" t="s">
        <v>69</v>
      </c>
      <c r="AN125" s="185" t="s">
        <v>69</v>
      </c>
      <c r="AO125" s="185" t="s">
        <v>69</v>
      </c>
      <c r="AP125" s="185" t="s">
        <v>69</v>
      </c>
      <c r="AQ125" s="185">
        <v>375.2</v>
      </c>
      <c r="AR125" s="185">
        <v>375.2</v>
      </c>
      <c r="AS125" s="171">
        <v>433.4</v>
      </c>
      <c r="AT125" s="171" t="s">
        <v>69</v>
      </c>
      <c r="AU125" s="171" t="s">
        <v>69</v>
      </c>
      <c r="AV125" s="171" t="s">
        <v>69</v>
      </c>
      <c r="AW125" s="171">
        <v>433.4</v>
      </c>
      <c r="AX125" s="171">
        <v>383.4</v>
      </c>
      <c r="AY125" s="171" t="s">
        <v>69</v>
      </c>
      <c r="AZ125" s="171" t="s">
        <v>69</v>
      </c>
      <c r="BA125" s="171" t="s">
        <v>69</v>
      </c>
      <c r="BB125" s="171">
        <v>383.4</v>
      </c>
      <c r="BC125" s="171">
        <v>383.4</v>
      </c>
      <c r="BD125" s="171" t="s">
        <v>69</v>
      </c>
      <c r="BE125" s="171" t="s">
        <v>69</v>
      </c>
      <c r="BF125" s="171" t="s">
        <v>69</v>
      </c>
      <c r="BG125" s="171">
        <v>383.4</v>
      </c>
      <c r="BH125" s="171">
        <v>383.4</v>
      </c>
      <c r="BI125" s="171" t="s">
        <v>69</v>
      </c>
      <c r="BJ125" s="171" t="s">
        <v>69</v>
      </c>
      <c r="BK125" s="171" t="s">
        <v>69</v>
      </c>
      <c r="BL125" s="171">
        <v>383.4</v>
      </c>
      <c r="BM125" s="171">
        <v>375.2</v>
      </c>
      <c r="BN125" s="171">
        <v>375.2</v>
      </c>
      <c r="BO125" s="171" t="s">
        <v>69</v>
      </c>
      <c r="BP125" s="171" t="s">
        <v>69</v>
      </c>
      <c r="BQ125" s="171" t="s">
        <v>69</v>
      </c>
      <c r="BR125" s="171" t="s">
        <v>69</v>
      </c>
      <c r="BS125" s="171" t="s">
        <v>69</v>
      </c>
      <c r="BT125" s="171" t="s">
        <v>69</v>
      </c>
      <c r="BU125" s="171">
        <v>375.2</v>
      </c>
      <c r="BV125" s="171">
        <v>375.2</v>
      </c>
      <c r="BW125" s="171">
        <v>433.4</v>
      </c>
      <c r="BX125" s="171" t="s">
        <v>69</v>
      </c>
      <c r="BY125" s="171" t="s">
        <v>69</v>
      </c>
      <c r="BZ125" s="171" t="s">
        <v>69</v>
      </c>
      <c r="CA125" s="171">
        <v>433.4</v>
      </c>
      <c r="CB125" s="171">
        <v>383.4</v>
      </c>
      <c r="CC125" s="171" t="s">
        <v>69</v>
      </c>
      <c r="CD125" s="171" t="s">
        <v>69</v>
      </c>
      <c r="CE125" s="171" t="s">
        <v>69</v>
      </c>
      <c r="CF125" s="171">
        <v>383.4</v>
      </c>
      <c r="CG125" s="171">
        <v>383.4</v>
      </c>
      <c r="CH125" s="171" t="s">
        <v>69</v>
      </c>
      <c r="CI125" s="171" t="s">
        <v>69</v>
      </c>
      <c r="CJ125" s="171" t="s">
        <v>69</v>
      </c>
      <c r="CK125" s="171">
        <v>383.4</v>
      </c>
      <c r="CL125" s="171">
        <v>383.4</v>
      </c>
      <c r="CM125" s="171" t="s">
        <v>69</v>
      </c>
      <c r="CN125" s="171" t="s">
        <v>69</v>
      </c>
      <c r="CO125" s="171" t="s">
        <v>69</v>
      </c>
      <c r="CP125" s="171">
        <v>383.4</v>
      </c>
      <c r="CQ125" s="171">
        <v>375.2</v>
      </c>
      <c r="CR125" s="171" t="s">
        <v>69</v>
      </c>
      <c r="CS125" s="171" t="s">
        <v>69</v>
      </c>
      <c r="CT125" s="171" t="s">
        <v>69</v>
      </c>
      <c r="CU125" s="171">
        <v>375.2</v>
      </c>
      <c r="CV125" s="171">
        <v>433.4</v>
      </c>
      <c r="CW125" s="171" t="s">
        <v>69</v>
      </c>
      <c r="CX125" s="171" t="s">
        <v>69</v>
      </c>
      <c r="CY125" s="171" t="s">
        <v>69</v>
      </c>
      <c r="CZ125" s="171">
        <v>433.4</v>
      </c>
      <c r="DA125" s="171">
        <v>383.4</v>
      </c>
      <c r="DB125" s="171" t="s">
        <v>69</v>
      </c>
      <c r="DC125" s="175" t="s">
        <v>69</v>
      </c>
      <c r="DD125" s="176" t="s">
        <v>69</v>
      </c>
      <c r="DE125" s="171">
        <v>383.4</v>
      </c>
      <c r="DF125" s="171">
        <v>375.2</v>
      </c>
      <c r="DG125" s="171" t="s">
        <v>69</v>
      </c>
      <c r="DH125" s="171" t="s">
        <v>69</v>
      </c>
      <c r="DI125" s="171" t="s">
        <v>69</v>
      </c>
      <c r="DJ125" s="171">
        <v>375.2</v>
      </c>
      <c r="DK125" s="171">
        <v>433.4</v>
      </c>
      <c r="DL125" s="171" t="s">
        <v>69</v>
      </c>
      <c r="DM125" s="171" t="s">
        <v>69</v>
      </c>
      <c r="DN125" s="171" t="s">
        <v>69</v>
      </c>
      <c r="DO125" s="171">
        <v>433.4</v>
      </c>
      <c r="DP125" s="171">
        <v>383.4</v>
      </c>
      <c r="DQ125" s="171" t="s">
        <v>69</v>
      </c>
      <c r="DR125" s="171" t="s">
        <v>69</v>
      </c>
      <c r="DS125" s="171" t="s">
        <v>69</v>
      </c>
      <c r="DT125" s="171">
        <v>383.4</v>
      </c>
      <c r="DU125" s="186"/>
      <c r="DV125" s="32"/>
    </row>
    <row r="126" spans="1:126" ht="52.8" x14ac:dyDescent="0.3">
      <c r="A126" s="165" t="s">
        <v>309</v>
      </c>
      <c r="B126" s="164" t="s">
        <v>306</v>
      </c>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71"/>
      <c r="AJ126" s="171"/>
      <c r="AK126" s="171"/>
      <c r="AL126" s="171"/>
      <c r="AM126" s="171"/>
      <c r="AN126" s="171"/>
      <c r="AO126" s="171"/>
      <c r="AP126" s="171"/>
      <c r="AQ126" s="171"/>
      <c r="AR126" s="171"/>
      <c r="AS126" s="171">
        <v>50</v>
      </c>
      <c r="AT126" s="171"/>
      <c r="AU126" s="171"/>
      <c r="AV126" s="171"/>
      <c r="AW126" s="171">
        <v>50</v>
      </c>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v>50</v>
      </c>
      <c r="BX126" s="171"/>
      <c r="BY126" s="171"/>
      <c r="BZ126" s="171"/>
      <c r="CA126" s="171">
        <v>50</v>
      </c>
      <c r="CB126" s="171"/>
      <c r="CC126" s="171"/>
      <c r="CD126" s="171"/>
      <c r="CE126" s="171"/>
      <c r="CF126" s="171"/>
      <c r="CG126" s="171"/>
      <c r="CH126" s="171"/>
      <c r="CI126" s="171"/>
      <c r="CJ126" s="171"/>
      <c r="CK126" s="171"/>
      <c r="CL126" s="171"/>
      <c r="CM126" s="171"/>
      <c r="CN126" s="171"/>
      <c r="CO126" s="171"/>
      <c r="CP126" s="171"/>
      <c r="CQ126" s="171"/>
      <c r="CR126" s="171"/>
      <c r="CS126" s="171"/>
      <c r="CT126" s="171"/>
      <c r="CU126" s="171"/>
      <c r="CV126" s="171">
        <v>50</v>
      </c>
      <c r="CW126" s="171"/>
      <c r="CX126" s="171"/>
      <c r="CY126" s="171"/>
      <c r="CZ126" s="171">
        <v>50</v>
      </c>
      <c r="DA126" s="171"/>
      <c r="DB126" s="171"/>
      <c r="DC126" s="175"/>
      <c r="DD126" s="176"/>
      <c r="DE126" s="171"/>
      <c r="DF126" s="171"/>
      <c r="DG126" s="171"/>
      <c r="DH126" s="171"/>
      <c r="DI126" s="171"/>
      <c r="DJ126" s="171"/>
      <c r="DK126" s="171">
        <v>50</v>
      </c>
      <c r="DL126" s="171"/>
      <c r="DM126" s="171"/>
      <c r="DN126" s="171"/>
      <c r="DO126" s="171">
        <v>50</v>
      </c>
      <c r="DP126" s="171"/>
      <c r="DQ126" s="171"/>
      <c r="DR126" s="171"/>
      <c r="DS126" s="171"/>
      <c r="DT126" s="171"/>
      <c r="DU126" s="186"/>
      <c r="DV126" s="32"/>
    </row>
    <row r="127" spans="1:126" ht="55.8" customHeight="1" x14ac:dyDescent="0.3">
      <c r="A127" s="42" t="s">
        <v>310</v>
      </c>
      <c r="B127" s="166" t="s">
        <v>307</v>
      </c>
      <c r="C127" s="167" t="s">
        <v>76</v>
      </c>
      <c r="D127" s="168" t="s">
        <v>133</v>
      </c>
      <c r="E127" s="168" t="s">
        <v>78</v>
      </c>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71"/>
      <c r="AJ127" s="171"/>
      <c r="AK127" s="171"/>
      <c r="AL127" s="171"/>
      <c r="AM127" s="171"/>
      <c r="AN127" s="171"/>
      <c r="AO127" s="171"/>
      <c r="AP127" s="171"/>
      <c r="AQ127" s="171"/>
      <c r="AR127" s="171"/>
      <c r="AS127" s="171">
        <v>50</v>
      </c>
      <c r="AT127" s="171"/>
      <c r="AU127" s="171"/>
      <c r="AV127" s="171"/>
      <c r="AW127" s="171">
        <v>50</v>
      </c>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v>50</v>
      </c>
      <c r="BX127" s="171"/>
      <c r="BY127" s="171"/>
      <c r="BZ127" s="171"/>
      <c r="CA127" s="171">
        <v>50</v>
      </c>
      <c r="CB127" s="171"/>
      <c r="CC127" s="171"/>
      <c r="CD127" s="171"/>
      <c r="CE127" s="171"/>
      <c r="CF127" s="171"/>
      <c r="CG127" s="171"/>
      <c r="CH127" s="171"/>
      <c r="CI127" s="171"/>
      <c r="CJ127" s="171"/>
      <c r="CK127" s="171"/>
      <c r="CL127" s="171"/>
      <c r="CM127" s="171"/>
      <c r="CN127" s="171"/>
      <c r="CO127" s="171"/>
      <c r="CP127" s="171"/>
      <c r="CQ127" s="171"/>
      <c r="CR127" s="171"/>
      <c r="CS127" s="171"/>
      <c r="CT127" s="171"/>
      <c r="CU127" s="171"/>
      <c r="CV127" s="171">
        <v>50</v>
      </c>
      <c r="CW127" s="171"/>
      <c r="CX127" s="171"/>
      <c r="CY127" s="171"/>
      <c r="CZ127" s="171">
        <v>50</v>
      </c>
      <c r="DA127" s="171"/>
      <c r="DB127" s="171"/>
      <c r="DC127" s="175"/>
      <c r="DD127" s="176"/>
      <c r="DE127" s="171"/>
      <c r="DF127" s="171"/>
      <c r="DG127" s="171"/>
      <c r="DH127" s="171"/>
      <c r="DI127" s="171"/>
      <c r="DJ127" s="171"/>
      <c r="DK127" s="171">
        <v>50</v>
      </c>
      <c r="DL127" s="171"/>
      <c r="DM127" s="171"/>
      <c r="DN127" s="171"/>
      <c r="DO127" s="171">
        <v>50</v>
      </c>
      <c r="DP127" s="171"/>
      <c r="DQ127" s="171"/>
      <c r="DR127" s="171"/>
      <c r="DS127" s="171"/>
      <c r="DT127" s="171"/>
      <c r="DU127" s="186"/>
      <c r="DV127" s="32"/>
    </row>
    <row r="128" spans="1:126" ht="66" x14ac:dyDescent="0.3">
      <c r="A128" s="36" t="s">
        <v>188</v>
      </c>
      <c r="B128" s="22" t="s">
        <v>189</v>
      </c>
      <c r="C128" s="37" t="s">
        <v>68</v>
      </c>
      <c r="D128" s="37" t="s">
        <v>68</v>
      </c>
      <c r="E128" s="37" t="s">
        <v>68</v>
      </c>
      <c r="F128" s="37" t="s">
        <v>68</v>
      </c>
      <c r="G128" s="37" t="s">
        <v>68</v>
      </c>
      <c r="H128" s="37" t="s">
        <v>68</v>
      </c>
      <c r="I128" s="37" t="s">
        <v>68</v>
      </c>
      <c r="J128" s="37" t="s">
        <v>68</v>
      </c>
      <c r="K128" s="37" t="s">
        <v>68</v>
      </c>
      <c r="L128" s="37" t="s">
        <v>68</v>
      </c>
      <c r="M128" s="37" t="s">
        <v>68</v>
      </c>
      <c r="N128" s="37" t="s">
        <v>68</v>
      </c>
      <c r="O128" s="37" t="s">
        <v>68</v>
      </c>
      <c r="P128" s="37" t="s">
        <v>68</v>
      </c>
      <c r="Q128" s="37" t="s">
        <v>68</v>
      </c>
      <c r="R128" s="37" t="s">
        <v>68</v>
      </c>
      <c r="S128" s="37" t="s">
        <v>68</v>
      </c>
      <c r="T128" s="37" t="s">
        <v>68</v>
      </c>
      <c r="U128" s="37" t="s">
        <v>68</v>
      </c>
      <c r="V128" s="37" t="s">
        <v>68</v>
      </c>
      <c r="W128" s="37" t="s">
        <v>68</v>
      </c>
      <c r="X128" s="37" t="s">
        <v>68</v>
      </c>
      <c r="Y128" s="37" t="s">
        <v>68</v>
      </c>
      <c r="Z128" s="37" t="s">
        <v>68</v>
      </c>
      <c r="AA128" s="37" t="s">
        <v>68</v>
      </c>
      <c r="AB128" s="37" t="s">
        <v>68</v>
      </c>
      <c r="AC128" s="100"/>
      <c r="AD128" s="100"/>
      <c r="AE128" s="100"/>
      <c r="AF128" s="100" t="s">
        <v>68</v>
      </c>
      <c r="AG128" s="37" t="s">
        <v>68</v>
      </c>
      <c r="AH128" s="37" t="s">
        <v>68</v>
      </c>
      <c r="AI128" s="185">
        <v>375.2</v>
      </c>
      <c r="AJ128" s="185">
        <v>375.2</v>
      </c>
      <c r="AK128" s="185" t="s">
        <v>69</v>
      </c>
      <c r="AL128" s="185" t="s">
        <v>69</v>
      </c>
      <c r="AM128" s="185" t="s">
        <v>69</v>
      </c>
      <c r="AN128" s="185" t="s">
        <v>69</v>
      </c>
      <c r="AO128" s="185" t="s">
        <v>69</v>
      </c>
      <c r="AP128" s="185" t="s">
        <v>69</v>
      </c>
      <c r="AQ128" s="185">
        <v>375.2</v>
      </c>
      <c r="AR128" s="185">
        <v>375.2</v>
      </c>
      <c r="AS128" s="171"/>
      <c r="AT128" s="171" t="s">
        <v>69</v>
      </c>
      <c r="AU128" s="171" t="s">
        <v>69</v>
      </c>
      <c r="AV128" s="171" t="s">
        <v>69</v>
      </c>
      <c r="AW128" s="171"/>
      <c r="AX128" s="171">
        <v>383.4</v>
      </c>
      <c r="AY128" s="171" t="s">
        <v>69</v>
      </c>
      <c r="AZ128" s="171" t="s">
        <v>69</v>
      </c>
      <c r="BA128" s="171" t="s">
        <v>69</v>
      </c>
      <c r="BB128" s="171">
        <v>383.4</v>
      </c>
      <c r="BC128" s="171">
        <v>383.4</v>
      </c>
      <c r="BD128" s="171" t="s">
        <v>69</v>
      </c>
      <c r="BE128" s="171" t="s">
        <v>69</v>
      </c>
      <c r="BF128" s="171" t="s">
        <v>69</v>
      </c>
      <c r="BG128" s="171">
        <v>383.4</v>
      </c>
      <c r="BH128" s="171">
        <v>383.4</v>
      </c>
      <c r="BI128" s="171" t="s">
        <v>69</v>
      </c>
      <c r="BJ128" s="171" t="s">
        <v>69</v>
      </c>
      <c r="BK128" s="171" t="s">
        <v>69</v>
      </c>
      <c r="BL128" s="171">
        <v>383.4</v>
      </c>
      <c r="BM128" s="171">
        <v>375.2</v>
      </c>
      <c r="BN128" s="171">
        <v>375.2</v>
      </c>
      <c r="BO128" s="171" t="s">
        <v>69</v>
      </c>
      <c r="BP128" s="171" t="s">
        <v>69</v>
      </c>
      <c r="BQ128" s="171" t="s">
        <v>69</v>
      </c>
      <c r="BR128" s="171" t="s">
        <v>69</v>
      </c>
      <c r="BS128" s="171" t="s">
        <v>69</v>
      </c>
      <c r="BT128" s="171" t="s">
        <v>69</v>
      </c>
      <c r="BU128" s="171">
        <v>375.2</v>
      </c>
      <c r="BV128" s="171">
        <v>375.2</v>
      </c>
      <c r="BW128" s="171"/>
      <c r="BX128" s="171" t="s">
        <v>69</v>
      </c>
      <c r="BY128" s="171" t="s">
        <v>69</v>
      </c>
      <c r="BZ128" s="171" t="s">
        <v>69</v>
      </c>
      <c r="CA128" s="171"/>
      <c r="CB128" s="171">
        <v>383.4</v>
      </c>
      <c r="CC128" s="171" t="s">
        <v>69</v>
      </c>
      <c r="CD128" s="171" t="s">
        <v>69</v>
      </c>
      <c r="CE128" s="171" t="s">
        <v>69</v>
      </c>
      <c r="CF128" s="171">
        <v>383.4</v>
      </c>
      <c r="CG128" s="171">
        <v>383.4</v>
      </c>
      <c r="CH128" s="171" t="s">
        <v>69</v>
      </c>
      <c r="CI128" s="171" t="s">
        <v>69</v>
      </c>
      <c r="CJ128" s="171" t="s">
        <v>69</v>
      </c>
      <c r="CK128" s="171">
        <v>383.4</v>
      </c>
      <c r="CL128" s="171">
        <v>383.4</v>
      </c>
      <c r="CM128" s="171" t="s">
        <v>69</v>
      </c>
      <c r="CN128" s="171" t="s">
        <v>69</v>
      </c>
      <c r="CO128" s="171" t="s">
        <v>69</v>
      </c>
      <c r="CP128" s="171">
        <v>383.4</v>
      </c>
      <c r="CQ128" s="171">
        <v>375.2</v>
      </c>
      <c r="CR128" s="171" t="s">
        <v>69</v>
      </c>
      <c r="CS128" s="171" t="s">
        <v>69</v>
      </c>
      <c r="CT128" s="171" t="s">
        <v>69</v>
      </c>
      <c r="CU128" s="171">
        <v>375.2</v>
      </c>
      <c r="CV128" s="171"/>
      <c r="CW128" s="171" t="s">
        <v>69</v>
      </c>
      <c r="CX128" s="171" t="s">
        <v>69</v>
      </c>
      <c r="CY128" s="171" t="s">
        <v>69</v>
      </c>
      <c r="CZ128" s="171"/>
      <c r="DA128" s="171">
        <v>383.4</v>
      </c>
      <c r="DB128" s="171" t="s">
        <v>69</v>
      </c>
      <c r="DC128" s="175" t="s">
        <v>69</v>
      </c>
      <c r="DD128" s="176" t="s">
        <v>69</v>
      </c>
      <c r="DE128" s="171">
        <v>383.4</v>
      </c>
      <c r="DF128" s="171">
        <v>375.2</v>
      </c>
      <c r="DG128" s="171" t="s">
        <v>69</v>
      </c>
      <c r="DH128" s="171" t="s">
        <v>69</v>
      </c>
      <c r="DI128" s="171" t="s">
        <v>69</v>
      </c>
      <c r="DJ128" s="171">
        <v>375.2</v>
      </c>
      <c r="DK128" s="171"/>
      <c r="DL128" s="171" t="s">
        <v>69</v>
      </c>
      <c r="DM128" s="171" t="s">
        <v>69</v>
      </c>
      <c r="DN128" s="171" t="s">
        <v>69</v>
      </c>
      <c r="DO128" s="171"/>
      <c r="DP128" s="171">
        <v>383.4</v>
      </c>
      <c r="DQ128" s="171" t="s">
        <v>69</v>
      </c>
      <c r="DR128" s="171" t="s">
        <v>69</v>
      </c>
      <c r="DS128" s="171" t="s">
        <v>69</v>
      </c>
      <c r="DT128" s="171">
        <v>383.4</v>
      </c>
      <c r="DU128" s="186"/>
      <c r="DV128" s="32"/>
    </row>
    <row r="129" spans="1:126" ht="67.2" customHeight="1" x14ac:dyDescent="0.3">
      <c r="A129" s="42" t="s">
        <v>311</v>
      </c>
      <c r="B129" s="166" t="s">
        <v>308</v>
      </c>
      <c r="C129" s="167" t="s">
        <v>76</v>
      </c>
      <c r="D129" s="168" t="s">
        <v>104</v>
      </c>
      <c r="E129" s="168" t="s">
        <v>78</v>
      </c>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100"/>
      <c r="AD129" s="100"/>
      <c r="AE129" s="100"/>
      <c r="AF129" s="100"/>
      <c r="AG129" s="37"/>
      <c r="AH129" s="37"/>
      <c r="AI129" s="185"/>
      <c r="AJ129" s="185"/>
      <c r="AK129" s="185"/>
      <c r="AL129" s="185"/>
      <c r="AM129" s="185"/>
      <c r="AN129" s="185"/>
      <c r="AO129" s="185"/>
      <c r="AP129" s="185"/>
      <c r="AQ129" s="185"/>
      <c r="AR129" s="185"/>
      <c r="AS129" s="171">
        <v>383.4</v>
      </c>
      <c r="AT129" s="171"/>
      <c r="AU129" s="171"/>
      <c r="AV129" s="171"/>
      <c r="AW129" s="171">
        <v>383.4</v>
      </c>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v>383.4</v>
      </c>
      <c r="BX129" s="171"/>
      <c r="BY129" s="171"/>
      <c r="BZ129" s="171"/>
      <c r="CA129" s="171">
        <v>383.4</v>
      </c>
      <c r="CB129" s="171"/>
      <c r="CC129" s="171"/>
      <c r="CD129" s="171"/>
      <c r="CE129" s="171"/>
      <c r="CF129" s="171"/>
      <c r="CG129" s="171"/>
      <c r="CH129" s="171"/>
      <c r="CI129" s="171"/>
      <c r="CJ129" s="171"/>
      <c r="CK129" s="171"/>
      <c r="CL129" s="171"/>
      <c r="CM129" s="171"/>
      <c r="CN129" s="171"/>
      <c r="CO129" s="171"/>
      <c r="CP129" s="171"/>
      <c r="CQ129" s="171"/>
      <c r="CR129" s="171"/>
      <c r="CS129" s="171"/>
      <c r="CT129" s="171"/>
      <c r="CU129" s="171"/>
      <c r="CV129" s="171">
        <v>383.4</v>
      </c>
      <c r="CW129" s="171"/>
      <c r="CX129" s="171"/>
      <c r="CY129" s="171"/>
      <c r="CZ129" s="171">
        <v>383.4</v>
      </c>
      <c r="DA129" s="171"/>
      <c r="DB129" s="171"/>
      <c r="DC129" s="175"/>
      <c r="DD129" s="176"/>
      <c r="DE129" s="171"/>
      <c r="DF129" s="171"/>
      <c r="DG129" s="171"/>
      <c r="DH129" s="171"/>
      <c r="DI129" s="171"/>
      <c r="DJ129" s="171"/>
      <c r="DK129" s="171">
        <v>383.4</v>
      </c>
      <c r="DL129" s="171"/>
      <c r="DM129" s="171"/>
      <c r="DN129" s="171"/>
      <c r="DO129" s="171">
        <v>383.4</v>
      </c>
      <c r="DP129" s="171"/>
      <c r="DQ129" s="171"/>
      <c r="DR129" s="171"/>
      <c r="DS129" s="171"/>
      <c r="DT129" s="171"/>
      <c r="DU129" s="186"/>
      <c r="DV129" s="32"/>
    </row>
    <row r="130" spans="1:126" ht="118.8" x14ac:dyDescent="0.3">
      <c r="A130" s="36" t="s">
        <v>190</v>
      </c>
      <c r="B130" s="22" t="s">
        <v>191</v>
      </c>
      <c r="C130" s="37" t="s">
        <v>68</v>
      </c>
      <c r="D130" s="37" t="s">
        <v>68</v>
      </c>
      <c r="E130" s="37" t="s">
        <v>68</v>
      </c>
      <c r="F130" s="37" t="s">
        <v>68</v>
      </c>
      <c r="G130" s="37" t="s">
        <v>68</v>
      </c>
      <c r="H130" s="37" t="s">
        <v>68</v>
      </c>
      <c r="I130" s="37" t="s">
        <v>68</v>
      </c>
      <c r="J130" s="37" t="s">
        <v>68</v>
      </c>
      <c r="K130" s="37" t="s">
        <v>68</v>
      </c>
      <c r="L130" s="37" t="s">
        <v>68</v>
      </c>
      <c r="M130" s="37" t="s">
        <v>68</v>
      </c>
      <c r="N130" s="37" t="s">
        <v>68</v>
      </c>
      <c r="O130" s="37" t="s">
        <v>68</v>
      </c>
      <c r="P130" s="37" t="s">
        <v>68</v>
      </c>
      <c r="Q130" s="37" t="s">
        <v>68</v>
      </c>
      <c r="R130" s="37" t="s">
        <v>68</v>
      </c>
      <c r="S130" s="37" t="s">
        <v>68</v>
      </c>
      <c r="T130" s="37" t="s">
        <v>68</v>
      </c>
      <c r="U130" s="37" t="s">
        <v>68</v>
      </c>
      <c r="V130" s="37" t="s">
        <v>68</v>
      </c>
      <c r="W130" s="37" t="s">
        <v>68</v>
      </c>
      <c r="X130" s="37" t="s">
        <v>68</v>
      </c>
      <c r="Y130" s="37" t="s">
        <v>68</v>
      </c>
      <c r="Z130" s="37" t="s">
        <v>68</v>
      </c>
      <c r="AA130" s="37" t="s">
        <v>68</v>
      </c>
      <c r="AB130" s="37" t="s">
        <v>68</v>
      </c>
      <c r="AC130" s="100"/>
      <c r="AD130" s="100"/>
      <c r="AE130" s="100"/>
      <c r="AF130" s="100" t="s">
        <v>68</v>
      </c>
      <c r="AG130" s="37" t="s">
        <v>68</v>
      </c>
      <c r="AH130" s="37" t="s">
        <v>68</v>
      </c>
      <c r="AI130" s="185">
        <v>528</v>
      </c>
      <c r="AJ130" s="185">
        <v>528</v>
      </c>
      <c r="AK130" s="185">
        <v>528</v>
      </c>
      <c r="AL130" s="185">
        <v>528</v>
      </c>
      <c r="AM130" s="185" t="s">
        <v>69</v>
      </c>
      <c r="AN130" s="185" t="s">
        <v>69</v>
      </c>
      <c r="AO130" s="185" t="s">
        <v>69</v>
      </c>
      <c r="AP130" s="185" t="s">
        <v>69</v>
      </c>
      <c r="AQ130" s="185" t="s">
        <v>69</v>
      </c>
      <c r="AR130" s="185" t="s">
        <v>69</v>
      </c>
      <c r="AS130" s="171">
        <v>607.6</v>
      </c>
      <c r="AT130" s="171">
        <v>607.6</v>
      </c>
      <c r="AU130" s="171" t="s">
        <v>69</v>
      </c>
      <c r="AV130" s="171" t="s">
        <v>69</v>
      </c>
      <c r="AW130" s="171" t="s">
        <v>69</v>
      </c>
      <c r="AX130" s="171">
        <v>607.6</v>
      </c>
      <c r="AY130" s="171">
        <v>607.6</v>
      </c>
      <c r="AZ130" s="171" t="s">
        <v>69</v>
      </c>
      <c r="BA130" s="171" t="s">
        <v>69</v>
      </c>
      <c r="BB130" s="171" t="s">
        <v>69</v>
      </c>
      <c r="BC130" s="171">
        <v>607.6</v>
      </c>
      <c r="BD130" s="171">
        <v>607.6</v>
      </c>
      <c r="BE130" s="171" t="s">
        <v>69</v>
      </c>
      <c r="BF130" s="171" t="s">
        <v>69</v>
      </c>
      <c r="BG130" s="171" t="s">
        <v>69</v>
      </c>
      <c r="BH130" s="171">
        <v>607.6</v>
      </c>
      <c r="BI130" s="171">
        <v>607.6</v>
      </c>
      <c r="BJ130" s="171" t="s">
        <v>69</v>
      </c>
      <c r="BK130" s="171" t="s">
        <v>69</v>
      </c>
      <c r="BL130" s="171" t="s">
        <v>69</v>
      </c>
      <c r="BM130" s="171">
        <v>528</v>
      </c>
      <c r="BN130" s="171">
        <v>528</v>
      </c>
      <c r="BO130" s="171">
        <v>528</v>
      </c>
      <c r="BP130" s="171">
        <v>528</v>
      </c>
      <c r="BQ130" s="171" t="s">
        <v>69</v>
      </c>
      <c r="BR130" s="171" t="s">
        <v>69</v>
      </c>
      <c r="BS130" s="171" t="s">
        <v>69</v>
      </c>
      <c r="BT130" s="171" t="s">
        <v>69</v>
      </c>
      <c r="BU130" s="171" t="s">
        <v>69</v>
      </c>
      <c r="BV130" s="171" t="s">
        <v>69</v>
      </c>
      <c r="BW130" s="171">
        <v>607.6</v>
      </c>
      <c r="BX130" s="171">
        <v>607.6</v>
      </c>
      <c r="BY130" s="171" t="s">
        <v>69</v>
      </c>
      <c r="BZ130" s="171" t="s">
        <v>69</v>
      </c>
      <c r="CA130" s="171" t="s">
        <v>69</v>
      </c>
      <c r="CB130" s="171">
        <v>607.6</v>
      </c>
      <c r="CC130" s="171">
        <v>607.6</v>
      </c>
      <c r="CD130" s="171" t="s">
        <v>69</v>
      </c>
      <c r="CE130" s="171" t="s">
        <v>69</v>
      </c>
      <c r="CF130" s="171" t="s">
        <v>69</v>
      </c>
      <c r="CG130" s="171">
        <v>607.6</v>
      </c>
      <c r="CH130" s="171">
        <v>607.6</v>
      </c>
      <c r="CI130" s="171" t="s">
        <v>69</v>
      </c>
      <c r="CJ130" s="171" t="s">
        <v>69</v>
      </c>
      <c r="CK130" s="171" t="s">
        <v>69</v>
      </c>
      <c r="CL130" s="171">
        <v>607.6</v>
      </c>
      <c r="CM130" s="171">
        <v>607.6</v>
      </c>
      <c r="CN130" s="171" t="s">
        <v>69</v>
      </c>
      <c r="CO130" s="171" t="s">
        <v>69</v>
      </c>
      <c r="CP130" s="171" t="s">
        <v>69</v>
      </c>
      <c r="CQ130" s="171">
        <v>528</v>
      </c>
      <c r="CR130" s="171">
        <v>528</v>
      </c>
      <c r="CS130" s="171" t="s">
        <v>69</v>
      </c>
      <c r="CT130" s="171" t="s">
        <v>69</v>
      </c>
      <c r="CU130" s="171" t="s">
        <v>69</v>
      </c>
      <c r="CV130" s="171">
        <v>607.6</v>
      </c>
      <c r="CW130" s="171">
        <v>607.6</v>
      </c>
      <c r="CX130" s="171" t="s">
        <v>69</v>
      </c>
      <c r="CY130" s="171" t="s">
        <v>69</v>
      </c>
      <c r="CZ130" s="171" t="s">
        <v>69</v>
      </c>
      <c r="DA130" s="171">
        <v>607.6</v>
      </c>
      <c r="DB130" s="171">
        <v>607.6</v>
      </c>
      <c r="DC130" s="175" t="s">
        <v>69</v>
      </c>
      <c r="DD130" s="176" t="s">
        <v>69</v>
      </c>
      <c r="DE130" s="171" t="s">
        <v>69</v>
      </c>
      <c r="DF130" s="171">
        <v>528</v>
      </c>
      <c r="DG130" s="171">
        <v>528</v>
      </c>
      <c r="DH130" s="171" t="s">
        <v>69</v>
      </c>
      <c r="DI130" s="171" t="s">
        <v>69</v>
      </c>
      <c r="DJ130" s="171" t="s">
        <v>69</v>
      </c>
      <c r="DK130" s="171">
        <v>607.6</v>
      </c>
      <c r="DL130" s="171">
        <v>607.6</v>
      </c>
      <c r="DM130" s="171" t="s">
        <v>69</v>
      </c>
      <c r="DN130" s="171" t="s">
        <v>69</v>
      </c>
      <c r="DO130" s="171" t="s">
        <v>69</v>
      </c>
      <c r="DP130" s="171">
        <v>607.6</v>
      </c>
      <c r="DQ130" s="171">
        <v>607.6</v>
      </c>
      <c r="DR130" s="171" t="s">
        <v>69</v>
      </c>
      <c r="DS130" s="171" t="s">
        <v>69</v>
      </c>
      <c r="DT130" s="171" t="s">
        <v>69</v>
      </c>
      <c r="DU130" s="186"/>
      <c r="DV130" s="32"/>
    </row>
    <row r="131" spans="1:126" ht="26.4" x14ac:dyDescent="0.3">
      <c r="A131" s="66" t="s">
        <v>192</v>
      </c>
      <c r="B131" s="22" t="s">
        <v>193</v>
      </c>
      <c r="C131" s="37" t="s">
        <v>68</v>
      </c>
      <c r="D131" s="37" t="s">
        <v>68</v>
      </c>
      <c r="E131" s="37" t="s">
        <v>68</v>
      </c>
      <c r="F131" s="37" t="s">
        <v>68</v>
      </c>
      <c r="G131" s="37" t="s">
        <v>68</v>
      </c>
      <c r="H131" s="37" t="s">
        <v>68</v>
      </c>
      <c r="I131" s="37" t="s">
        <v>68</v>
      </c>
      <c r="J131" s="37" t="s">
        <v>68</v>
      </c>
      <c r="K131" s="37" t="s">
        <v>68</v>
      </c>
      <c r="L131" s="37" t="s">
        <v>68</v>
      </c>
      <c r="M131" s="37" t="s">
        <v>68</v>
      </c>
      <c r="N131" s="37" t="s">
        <v>68</v>
      </c>
      <c r="O131" s="37" t="s">
        <v>68</v>
      </c>
      <c r="P131" s="37" t="s">
        <v>68</v>
      </c>
      <c r="Q131" s="37" t="s">
        <v>68</v>
      </c>
      <c r="R131" s="37" t="s">
        <v>68</v>
      </c>
      <c r="S131" s="37" t="s">
        <v>68</v>
      </c>
      <c r="T131" s="37" t="s">
        <v>68</v>
      </c>
      <c r="U131" s="37" t="s">
        <v>68</v>
      </c>
      <c r="V131" s="37" t="s">
        <v>68</v>
      </c>
      <c r="W131" s="37" t="s">
        <v>68</v>
      </c>
      <c r="X131" s="37" t="s">
        <v>68</v>
      </c>
      <c r="Y131" s="37" t="s">
        <v>68</v>
      </c>
      <c r="Z131" s="37" t="s">
        <v>68</v>
      </c>
      <c r="AA131" s="37" t="s">
        <v>68</v>
      </c>
      <c r="AB131" s="37" t="s">
        <v>68</v>
      </c>
      <c r="AC131" s="100"/>
      <c r="AD131" s="100"/>
      <c r="AE131" s="100"/>
      <c r="AF131" s="100" t="s">
        <v>68</v>
      </c>
      <c r="AG131" s="37" t="s">
        <v>68</v>
      </c>
      <c r="AH131" s="37" t="s">
        <v>68</v>
      </c>
      <c r="AI131" s="185">
        <v>528</v>
      </c>
      <c r="AJ131" s="185">
        <v>528</v>
      </c>
      <c r="AK131" s="185">
        <v>528</v>
      </c>
      <c r="AL131" s="185">
        <v>528</v>
      </c>
      <c r="AM131" s="185" t="s">
        <v>69</v>
      </c>
      <c r="AN131" s="185" t="s">
        <v>69</v>
      </c>
      <c r="AO131" s="185" t="s">
        <v>69</v>
      </c>
      <c r="AP131" s="185" t="s">
        <v>69</v>
      </c>
      <c r="AQ131" s="185" t="s">
        <v>69</v>
      </c>
      <c r="AR131" s="185" t="s">
        <v>69</v>
      </c>
      <c r="AS131" s="171">
        <v>607.6</v>
      </c>
      <c r="AT131" s="171">
        <v>607.6</v>
      </c>
      <c r="AU131" s="171" t="s">
        <v>69</v>
      </c>
      <c r="AV131" s="171" t="s">
        <v>69</v>
      </c>
      <c r="AW131" s="171" t="s">
        <v>69</v>
      </c>
      <c r="AX131" s="171">
        <v>607.6</v>
      </c>
      <c r="AY131" s="171">
        <v>607.6</v>
      </c>
      <c r="AZ131" s="171" t="s">
        <v>69</v>
      </c>
      <c r="BA131" s="171" t="s">
        <v>69</v>
      </c>
      <c r="BB131" s="171" t="s">
        <v>69</v>
      </c>
      <c r="BC131" s="171">
        <v>607.6</v>
      </c>
      <c r="BD131" s="171">
        <v>607.6</v>
      </c>
      <c r="BE131" s="171" t="s">
        <v>69</v>
      </c>
      <c r="BF131" s="171" t="s">
        <v>69</v>
      </c>
      <c r="BG131" s="171" t="s">
        <v>69</v>
      </c>
      <c r="BH131" s="171">
        <v>607.6</v>
      </c>
      <c r="BI131" s="171">
        <v>607.6</v>
      </c>
      <c r="BJ131" s="171" t="s">
        <v>69</v>
      </c>
      <c r="BK131" s="171" t="s">
        <v>69</v>
      </c>
      <c r="BL131" s="171" t="s">
        <v>69</v>
      </c>
      <c r="BM131" s="171">
        <v>528</v>
      </c>
      <c r="BN131" s="171">
        <v>528</v>
      </c>
      <c r="BO131" s="171">
        <v>528</v>
      </c>
      <c r="BP131" s="171">
        <v>528</v>
      </c>
      <c r="BQ131" s="171" t="s">
        <v>69</v>
      </c>
      <c r="BR131" s="171" t="s">
        <v>69</v>
      </c>
      <c r="BS131" s="171" t="s">
        <v>69</v>
      </c>
      <c r="BT131" s="171" t="s">
        <v>69</v>
      </c>
      <c r="BU131" s="171" t="s">
        <v>69</v>
      </c>
      <c r="BV131" s="171" t="s">
        <v>69</v>
      </c>
      <c r="BW131" s="171">
        <v>607.6</v>
      </c>
      <c r="BX131" s="171">
        <v>607.6</v>
      </c>
      <c r="BY131" s="171" t="s">
        <v>69</v>
      </c>
      <c r="BZ131" s="171" t="s">
        <v>69</v>
      </c>
      <c r="CA131" s="171" t="s">
        <v>69</v>
      </c>
      <c r="CB131" s="171">
        <v>607.6</v>
      </c>
      <c r="CC131" s="171">
        <v>607.6</v>
      </c>
      <c r="CD131" s="171" t="s">
        <v>69</v>
      </c>
      <c r="CE131" s="171" t="s">
        <v>69</v>
      </c>
      <c r="CF131" s="171" t="s">
        <v>69</v>
      </c>
      <c r="CG131" s="171">
        <v>607.6</v>
      </c>
      <c r="CH131" s="171">
        <v>607.6</v>
      </c>
      <c r="CI131" s="171" t="s">
        <v>69</v>
      </c>
      <c r="CJ131" s="171" t="s">
        <v>69</v>
      </c>
      <c r="CK131" s="171" t="s">
        <v>69</v>
      </c>
      <c r="CL131" s="171">
        <v>607.6</v>
      </c>
      <c r="CM131" s="171">
        <v>607.6</v>
      </c>
      <c r="CN131" s="171" t="s">
        <v>69</v>
      </c>
      <c r="CO131" s="171" t="s">
        <v>69</v>
      </c>
      <c r="CP131" s="171" t="s">
        <v>69</v>
      </c>
      <c r="CQ131" s="171">
        <v>528</v>
      </c>
      <c r="CR131" s="171">
        <v>528</v>
      </c>
      <c r="CS131" s="171" t="s">
        <v>69</v>
      </c>
      <c r="CT131" s="171" t="s">
        <v>69</v>
      </c>
      <c r="CU131" s="171" t="s">
        <v>69</v>
      </c>
      <c r="CV131" s="171">
        <v>607.6</v>
      </c>
      <c r="CW131" s="171">
        <v>607.6</v>
      </c>
      <c r="CX131" s="171" t="s">
        <v>69</v>
      </c>
      <c r="CY131" s="171" t="s">
        <v>69</v>
      </c>
      <c r="CZ131" s="171" t="s">
        <v>69</v>
      </c>
      <c r="DA131" s="171">
        <v>607.6</v>
      </c>
      <c r="DB131" s="171">
        <v>607.6</v>
      </c>
      <c r="DC131" s="175" t="s">
        <v>69</v>
      </c>
      <c r="DD131" s="176" t="s">
        <v>69</v>
      </c>
      <c r="DE131" s="171" t="s">
        <v>69</v>
      </c>
      <c r="DF131" s="171">
        <v>528</v>
      </c>
      <c r="DG131" s="171">
        <v>528</v>
      </c>
      <c r="DH131" s="171" t="s">
        <v>69</v>
      </c>
      <c r="DI131" s="171" t="s">
        <v>69</v>
      </c>
      <c r="DJ131" s="171" t="s">
        <v>69</v>
      </c>
      <c r="DK131" s="171">
        <v>607.6</v>
      </c>
      <c r="DL131" s="171">
        <v>607.6</v>
      </c>
      <c r="DM131" s="171" t="s">
        <v>69</v>
      </c>
      <c r="DN131" s="171" t="s">
        <v>69</v>
      </c>
      <c r="DO131" s="171" t="s">
        <v>69</v>
      </c>
      <c r="DP131" s="171">
        <v>607.6</v>
      </c>
      <c r="DQ131" s="171">
        <v>607.6</v>
      </c>
      <c r="DR131" s="171" t="s">
        <v>69</v>
      </c>
      <c r="DS131" s="171" t="s">
        <v>69</v>
      </c>
      <c r="DT131" s="171" t="s">
        <v>69</v>
      </c>
      <c r="DU131" s="186"/>
      <c r="DV131" s="32"/>
    </row>
    <row r="132" spans="1:126" ht="92.4" x14ac:dyDescent="0.3">
      <c r="A132" s="54" t="s">
        <v>194</v>
      </c>
      <c r="B132" s="210" t="s">
        <v>195</v>
      </c>
      <c r="C132" s="40" t="s">
        <v>103</v>
      </c>
      <c r="D132" s="41" t="s">
        <v>196</v>
      </c>
      <c r="E132" s="41" t="s">
        <v>78</v>
      </c>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69" t="s">
        <v>271</v>
      </c>
      <c r="AD132" s="87" t="s">
        <v>224</v>
      </c>
      <c r="AE132" s="87" t="s">
        <v>272</v>
      </c>
      <c r="AF132" s="273"/>
      <c r="AG132" s="207" t="s">
        <v>139</v>
      </c>
      <c r="AH132" s="207" t="s">
        <v>115</v>
      </c>
      <c r="AI132" s="276">
        <v>528</v>
      </c>
      <c r="AJ132" s="276">
        <v>528</v>
      </c>
      <c r="AK132" s="276">
        <v>528</v>
      </c>
      <c r="AL132" s="276">
        <v>528</v>
      </c>
      <c r="AM132" s="276" t="s">
        <v>69</v>
      </c>
      <c r="AN132" s="276" t="s">
        <v>69</v>
      </c>
      <c r="AO132" s="276" t="s">
        <v>69</v>
      </c>
      <c r="AP132" s="276" t="s">
        <v>69</v>
      </c>
      <c r="AQ132" s="276" t="s">
        <v>69</v>
      </c>
      <c r="AR132" s="276" t="s">
        <v>69</v>
      </c>
      <c r="AS132" s="261">
        <v>607.6</v>
      </c>
      <c r="AT132" s="261">
        <v>607.6</v>
      </c>
      <c r="AU132" s="261" t="s">
        <v>69</v>
      </c>
      <c r="AV132" s="261" t="s">
        <v>69</v>
      </c>
      <c r="AW132" s="261" t="s">
        <v>69</v>
      </c>
      <c r="AX132" s="261">
        <v>607.6</v>
      </c>
      <c r="AY132" s="261">
        <v>607.6</v>
      </c>
      <c r="AZ132" s="261" t="s">
        <v>69</v>
      </c>
      <c r="BA132" s="261" t="s">
        <v>69</v>
      </c>
      <c r="BB132" s="261" t="s">
        <v>69</v>
      </c>
      <c r="BC132" s="261">
        <v>607.6</v>
      </c>
      <c r="BD132" s="261">
        <v>607.6</v>
      </c>
      <c r="BE132" s="261" t="s">
        <v>69</v>
      </c>
      <c r="BF132" s="261" t="s">
        <v>69</v>
      </c>
      <c r="BG132" s="261" t="s">
        <v>69</v>
      </c>
      <c r="BH132" s="261">
        <v>607.6</v>
      </c>
      <c r="BI132" s="261">
        <v>607.6</v>
      </c>
      <c r="BJ132" s="261" t="s">
        <v>69</v>
      </c>
      <c r="BK132" s="261" t="s">
        <v>69</v>
      </c>
      <c r="BL132" s="261" t="s">
        <v>69</v>
      </c>
      <c r="BM132" s="261">
        <v>528</v>
      </c>
      <c r="BN132" s="261">
        <v>528</v>
      </c>
      <c r="BO132" s="261">
        <v>528</v>
      </c>
      <c r="BP132" s="261">
        <v>528</v>
      </c>
      <c r="BQ132" s="261" t="s">
        <v>69</v>
      </c>
      <c r="BR132" s="261" t="s">
        <v>69</v>
      </c>
      <c r="BS132" s="261" t="s">
        <v>69</v>
      </c>
      <c r="BT132" s="261" t="s">
        <v>69</v>
      </c>
      <c r="BU132" s="261" t="s">
        <v>69</v>
      </c>
      <c r="BV132" s="261" t="s">
        <v>69</v>
      </c>
      <c r="BW132" s="261">
        <v>607.6</v>
      </c>
      <c r="BX132" s="261">
        <v>607.6</v>
      </c>
      <c r="BY132" s="261" t="s">
        <v>69</v>
      </c>
      <c r="BZ132" s="261" t="s">
        <v>69</v>
      </c>
      <c r="CA132" s="261" t="s">
        <v>69</v>
      </c>
      <c r="CB132" s="261">
        <v>607.6</v>
      </c>
      <c r="CC132" s="261">
        <v>607.6</v>
      </c>
      <c r="CD132" s="261" t="s">
        <v>69</v>
      </c>
      <c r="CE132" s="261" t="s">
        <v>69</v>
      </c>
      <c r="CF132" s="261" t="s">
        <v>69</v>
      </c>
      <c r="CG132" s="261">
        <v>607.6</v>
      </c>
      <c r="CH132" s="261">
        <v>607.6</v>
      </c>
      <c r="CI132" s="261" t="s">
        <v>69</v>
      </c>
      <c r="CJ132" s="261" t="s">
        <v>69</v>
      </c>
      <c r="CK132" s="261" t="s">
        <v>69</v>
      </c>
      <c r="CL132" s="261">
        <v>607.6</v>
      </c>
      <c r="CM132" s="261">
        <v>607.6</v>
      </c>
      <c r="CN132" s="261" t="s">
        <v>69</v>
      </c>
      <c r="CO132" s="261" t="s">
        <v>69</v>
      </c>
      <c r="CP132" s="261" t="s">
        <v>69</v>
      </c>
      <c r="CQ132" s="261">
        <v>528</v>
      </c>
      <c r="CR132" s="261">
        <v>528</v>
      </c>
      <c r="CS132" s="261" t="s">
        <v>69</v>
      </c>
      <c r="CT132" s="261" t="s">
        <v>69</v>
      </c>
      <c r="CU132" s="261" t="s">
        <v>69</v>
      </c>
      <c r="CV132" s="261">
        <v>607.6</v>
      </c>
      <c r="CW132" s="261">
        <v>607.6</v>
      </c>
      <c r="CX132" s="261" t="s">
        <v>69</v>
      </c>
      <c r="CY132" s="261" t="s">
        <v>69</v>
      </c>
      <c r="CZ132" s="261" t="s">
        <v>69</v>
      </c>
      <c r="DA132" s="261">
        <v>607.6</v>
      </c>
      <c r="DB132" s="261">
        <v>607.6</v>
      </c>
      <c r="DC132" s="261" t="s">
        <v>69</v>
      </c>
      <c r="DD132" s="261" t="s">
        <v>69</v>
      </c>
      <c r="DE132" s="261" t="s">
        <v>69</v>
      </c>
      <c r="DF132" s="261">
        <v>528</v>
      </c>
      <c r="DG132" s="261">
        <v>528</v>
      </c>
      <c r="DH132" s="261" t="s">
        <v>69</v>
      </c>
      <c r="DI132" s="261" t="s">
        <v>69</v>
      </c>
      <c r="DJ132" s="261" t="s">
        <v>69</v>
      </c>
      <c r="DK132" s="261">
        <v>607.6</v>
      </c>
      <c r="DL132" s="261">
        <v>607.6</v>
      </c>
      <c r="DM132" s="261" t="s">
        <v>69</v>
      </c>
      <c r="DN132" s="261" t="s">
        <v>69</v>
      </c>
      <c r="DO132" s="261" t="s">
        <v>69</v>
      </c>
      <c r="DP132" s="261">
        <v>607.6</v>
      </c>
      <c r="DQ132" s="261">
        <v>607.6</v>
      </c>
      <c r="DR132" s="261" t="s">
        <v>69</v>
      </c>
      <c r="DS132" s="261" t="s">
        <v>69</v>
      </c>
      <c r="DT132" s="261" t="s">
        <v>69</v>
      </c>
      <c r="DU132" s="276"/>
      <c r="DV132" s="32"/>
    </row>
    <row r="133" spans="1:126" ht="60" hidden="1" customHeight="1" x14ac:dyDescent="0.3">
      <c r="A133" s="56"/>
      <c r="B133" s="211"/>
      <c r="C133" s="40"/>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72" t="s">
        <v>223</v>
      </c>
      <c r="AD133" s="73" t="s">
        <v>224</v>
      </c>
      <c r="AE133" s="74" t="s">
        <v>225</v>
      </c>
      <c r="AF133" s="274"/>
      <c r="AG133" s="208"/>
      <c r="AH133" s="208"/>
      <c r="AI133" s="277"/>
      <c r="AJ133" s="277"/>
      <c r="AK133" s="277"/>
      <c r="AL133" s="277"/>
      <c r="AM133" s="277"/>
      <c r="AN133" s="277"/>
      <c r="AO133" s="277"/>
      <c r="AP133" s="277"/>
      <c r="AQ133" s="277"/>
      <c r="AR133" s="277"/>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77"/>
      <c r="DV133" s="32"/>
    </row>
    <row r="134" spans="1:126" ht="48" hidden="1" customHeight="1" x14ac:dyDescent="0.3">
      <c r="A134" s="55"/>
      <c r="B134" s="212"/>
      <c r="C134" s="40"/>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88" t="s">
        <v>237</v>
      </c>
      <c r="AD134" s="89" t="s">
        <v>224</v>
      </c>
      <c r="AE134" s="89" t="s">
        <v>238</v>
      </c>
      <c r="AF134" s="275"/>
      <c r="AG134" s="209"/>
      <c r="AH134" s="209"/>
      <c r="AI134" s="278"/>
      <c r="AJ134" s="278"/>
      <c r="AK134" s="278"/>
      <c r="AL134" s="278"/>
      <c r="AM134" s="278"/>
      <c r="AN134" s="278"/>
      <c r="AO134" s="278"/>
      <c r="AP134" s="278"/>
      <c r="AQ134" s="278"/>
      <c r="AR134" s="278"/>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2"/>
      <c r="CE134" s="202"/>
      <c r="CF134" s="202"/>
      <c r="CG134" s="202"/>
      <c r="CH134" s="202"/>
      <c r="CI134" s="202"/>
      <c r="CJ134" s="202"/>
      <c r="CK134" s="202"/>
      <c r="CL134" s="202"/>
      <c r="CM134" s="202"/>
      <c r="CN134" s="202"/>
      <c r="CO134" s="202"/>
      <c r="CP134" s="202"/>
      <c r="CQ134" s="202"/>
      <c r="CR134" s="202"/>
      <c r="CS134" s="202"/>
      <c r="CT134" s="202"/>
      <c r="CU134" s="202"/>
      <c r="CV134" s="202"/>
      <c r="CW134" s="202"/>
      <c r="CX134" s="202"/>
      <c r="CY134" s="202"/>
      <c r="CZ134" s="202"/>
      <c r="DA134" s="202"/>
      <c r="DB134" s="202"/>
      <c r="DC134" s="202"/>
      <c r="DD134" s="202"/>
      <c r="DE134" s="202"/>
      <c r="DF134" s="202"/>
      <c r="DG134" s="202"/>
      <c r="DH134" s="202"/>
      <c r="DI134" s="202"/>
      <c r="DJ134" s="202"/>
      <c r="DK134" s="202"/>
      <c r="DL134" s="202"/>
      <c r="DM134" s="202"/>
      <c r="DN134" s="202"/>
      <c r="DO134" s="202"/>
      <c r="DP134" s="202"/>
      <c r="DQ134" s="202"/>
      <c r="DR134" s="202"/>
      <c r="DS134" s="202"/>
      <c r="DT134" s="202"/>
      <c r="DU134" s="278"/>
      <c r="DV134" s="32"/>
    </row>
    <row r="135" spans="1:126" ht="90.6" customHeight="1" x14ac:dyDescent="0.3">
      <c r="A135" s="124" t="s">
        <v>197</v>
      </c>
      <c r="B135" s="22" t="s">
        <v>198</v>
      </c>
      <c r="C135" s="37" t="s">
        <v>68</v>
      </c>
      <c r="D135" s="37" t="s">
        <v>68</v>
      </c>
      <c r="E135" s="37" t="s">
        <v>68</v>
      </c>
      <c r="F135" s="37" t="s">
        <v>68</v>
      </c>
      <c r="G135" s="37" t="s">
        <v>68</v>
      </c>
      <c r="H135" s="37" t="s">
        <v>68</v>
      </c>
      <c r="I135" s="37" t="s">
        <v>68</v>
      </c>
      <c r="J135" s="37" t="s">
        <v>68</v>
      </c>
      <c r="K135" s="37" t="s">
        <v>68</v>
      </c>
      <c r="L135" s="37" t="s">
        <v>68</v>
      </c>
      <c r="M135" s="37" t="s">
        <v>68</v>
      </c>
      <c r="N135" s="37" t="s">
        <v>68</v>
      </c>
      <c r="O135" s="37" t="s">
        <v>68</v>
      </c>
      <c r="P135" s="37" t="s">
        <v>68</v>
      </c>
      <c r="Q135" s="37" t="s">
        <v>68</v>
      </c>
      <c r="R135" s="37" t="s">
        <v>68</v>
      </c>
      <c r="S135" s="37" t="s">
        <v>68</v>
      </c>
      <c r="T135" s="37" t="s">
        <v>68</v>
      </c>
      <c r="U135" s="37" t="s">
        <v>68</v>
      </c>
      <c r="V135" s="37" t="s">
        <v>68</v>
      </c>
      <c r="W135" s="37" t="s">
        <v>68</v>
      </c>
      <c r="X135" s="37" t="s">
        <v>68</v>
      </c>
      <c r="Y135" s="37" t="s">
        <v>68</v>
      </c>
      <c r="Z135" s="37" t="s">
        <v>68</v>
      </c>
      <c r="AA135" s="37" t="s">
        <v>68</v>
      </c>
      <c r="AB135" s="37" t="s">
        <v>68</v>
      </c>
      <c r="AC135" s="100"/>
      <c r="AD135" s="100"/>
      <c r="AE135" s="100"/>
      <c r="AF135" s="100" t="s">
        <v>68</v>
      </c>
      <c r="AG135" s="37" t="s">
        <v>68</v>
      </c>
      <c r="AH135" s="37" t="s">
        <v>68</v>
      </c>
      <c r="AI135" s="185">
        <v>1604</v>
      </c>
      <c r="AJ135" s="185">
        <v>1604</v>
      </c>
      <c r="AK135" s="185" t="s">
        <v>69</v>
      </c>
      <c r="AL135" s="185" t="s">
        <v>69</v>
      </c>
      <c r="AM135" s="185" t="s">
        <v>69</v>
      </c>
      <c r="AN135" s="185" t="s">
        <v>69</v>
      </c>
      <c r="AO135" s="185" t="s">
        <v>69</v>
      </c>
      <c r="AP135" s="185" t="s">
        <v>69</v>
      </c>
      <c r="AQ135" s="185">
        <v>1604</v>
      </c>
      <c r="AR135" s="185">
        <v>1604</v>
      </c>
      <c r="AS135" s="171">
        <v>1924.9</v>
      </c>
      <c r="AT135" s="171" t="s">
        <v>69</v>
      </c>
      <c r="AU135" s="171" t="s">
        <v>69</v>
      </c>
      <c r="AV135" s="171" t="s">
        <v>69</v>
      </c>
      <c r="AW135" s="171">
        <v>1924.9</v>
      </c>
      <c r="AX135" s="171">
        <v>1753</v>
      </c>
      <c r="AY135" s="171" t="s">
        <v>69</v>
      </c>
      <c r="AZ135" s="171" t="s">
        <v>69</v>
      </c>
      <c r="BA135" s="171" t="s">
        <v>69</v>
      </c>
      <c r="BB135" s="171">
        <v>1753</v>
      </c>
      <c r="BC135" s="171">
        <v>1753</v>
      </c>
      <c r="BD135" s="171" t="s">
        <v>69</v>
      </c>
      <c r="BE135" s="171" t="s">
        <v>69</v>
      </c>
      <c r="BF135" s="171" t="s">
        <v>69</v>
      </c>
      <c r="BG135" s="171">
        <v>1753</v>
      </c>
      <c r="BH135" s="171">
        <v>1753</v>
      </c>
      <c r="BI135" s="171" t="s">
        <v>69</v>
      </c>
      <c r="BJ135" s="171" t="s">
        <v>69</v>
      </c>
      <c r="BK135" s="171" t="s">
        <v>69</v>
      </c>
      <c r="BL135" s="171">
        <v>1753</v>
      </c>
      <c r="BM135" s="171">
        <v>1604</v>
      </c>
      <c r="BN135" s="171">
        <v>1604</v>
      </c>
      <c r="BO135" s="171" t="s">
        <v>69</v>
      </c>
      <c r="BP135" s="171" t="s">
        <v>69</v>
      </c>
      <c r="BQ135" s="171" t="s">
        <v>69</v>
      </c>
      <c r="BR135" s="171" t="s">
        <v>69</v>
      </c>
      <c r="BS135" s="171" t="s">
        <v>69</v>
      </c>
      <c r="BT135" s="171" t="s">
        <v>69</v>
      </c>
      <c r="BU135" s="171">
        <v>1604</v>
      </c>
      <c r="BV135" s="171">
        <v>1604</v>
      </c>
      <c r="BW135" s="171">
        <v>1924.9</v>
      </c>
      <c r="BX135" s="171" t="s">
        <v>69</v>
      </c>
      <c r="BY135" s="171" t="s">
        <v>69</v>
      </c>
      <c r="BZ135" s="171" t="s">
        <v>69</v>
      </c>
      <c r="CA135" s="171">
        <v>1924.9</v>
      </c>
      <c r="CB135" s="171">
        <v>1753</v>
      </c>
      <c r="CC135" s="171" t="s">
        <v>69</v>
      </c>
      <c r="CD135" s="171" t="s">
        <v>69</v>
      </c>
      <c r="CE135" s="171" t="s">
        <v>69</v>
      </c>
      <c r="CF135" s="171">
        <v>1753</v>
      </c>
      <c r="CG135" s="171">
        <v>1753</v>
      </c>
      <c r="CH135" s="171" t="s">
        <v>69</v>
      </c>
      <c r="CI135" s="171" t="s">
        <v>69</v>
      </c>
      <c r="CJ135" s="171" t="s">
        <v>69</v>
      </c>
      <c r="CK135" s="171">
        <v>1753</v>
      </c>
      <c r="CL135" s="171">
        <v>1753</v>
      </c>
      <c r="CM135" s="171" t="s">
        <v>69</v>
      </c>
      <c r="CN135" s="171" t="s">
        <v>69</v>
      </c>
      <c r="CO135" s="171" t="s">
        <v>69</v>
      </c>
      <c r="CP135" s="171">
        <v>1753</v>
      </c>
      <c r="CQ135" s="171">
        <v>1604</v>
      </c>
      <c r="CR135" s="171" t="s">
        <v>69</v>
      </c>
      <c r="CS135" s="171" t="s">
        <v>69</v>
      </c>
      <c r="CT135" s="171" t="s">
        <v>69</v>
      </c>
      <c r="CU135" s="171">
        <v>1604</v>
      </c>
      <c r="CV135" s="171">
        <v>1924.9</v>
      </c>
      <c r="CW135" s="171" t="s">
        <v>69</v>
      </c>
      <c r="CX135" s="171" t="s">
        <v>69</v>
      </c>
      <c r="CY135" s="171" t="s">
        <v>69</v>
      </c>
      <c r="CZ135" s="171">
        <v>1924.9</v>
      </c>
      <c r="DA135" s="171">
        <v>1753</v>
      </c>
      <c r="DB135" s="171" t="s">
        <v>69</v>
      </c>
      <c r="DC135" s="175" t="s">
        <v>69</v>
      </c>
      <c r="DD135" s="176" t="s">
        <v>69</v>
      </c>
      <c r="DE135" s="171">
        <v>1753</v>
      </c>
      <c r="DF135" s="171">
        <v>1604</v>
      </c>
      <c r="DG135" s="171" t="s">
        <v>69</v>
      </c>
      <c r="DH135" s="171" t="s">
        <v>69</v>
      </c>
      <c r="DI135" s="171" t="s">
        <v>69</v>
      </c>
      <c r="DJ135" s="171">
        <v>1604</v>
      </c>
      <c r="DK135" s="171">
        <v>1924.9</v>
      </c>
      <c r="DL135" s="171" t="s">
        <v>69</v>
      </c>
      <c r="DM135" s="171" t="s">
        <v>69</v>
      </c>
      <c r="DN135" s="171" t="s">
        <v>69</v>
      </c>
      <c r="DO135" s="171">
        <v>1924.9</v>
      </c>
      <c r="DP135" s="171">
        <v>1753</v>
      </c>
      <c r="DQ135" s="171" t="s">
        <v>69</v>
      </c>
      <c r="DR135" s="171" t="s">
        <v>69</v>
      </c>
      <c r="DS135" s="171" t="s">
        <v>69</v>
      </c>
      <c r="DT135" s="171">
        <v>1753</v>
      </c>
      <c r="DU135" s="186"/>
      <c r="DV135" s="32"/>
    </row>
    <row r="136" spans="1:126" ht="26.4" x14ac:dyDescent="0.3">
      <c r="A136" s="36" t="s">
        <v>199</v>
      </c>
      <c r="B136" s="22" t="s">
        <v>200</v>
      </c>
      <c r="C136" s="37" t="s">
        <v>68</v>
      </c>
      <c r="D136" s="37" t="s">
        <v>68</v>
      </c>
      <c r="E136" s="37" t="s">
        <v>68</v>
      </c>
      <c r="F136" s="37" t="s">
        <v>68</v>
      </c>
      <c r="G136" s="37" t="s">
        <v>68</v>
      </c>
      <c r="H136" s="37" t="s">
        <v>68</v>
      </c>
      <c r="I136" s="37" t="s">
        <v>68</v>
      </c>
      <c r="J136" s="37" t="s">
        <v>68</v>
      </c>
      <c r="K136" s="37" t="s">
        <v>68</v>
      </c>
      <c r="L136" s="37" t="s">
        <v>68</v>
      </c>
      <c r="M136" s="37" t="s">
        <v>68</v>
      </c>
      <c r="N136" s="37" t="s">
        <v>68</v>
      </c>
      <c r="O136" s="37" t="s">
        <v>68</v>
      </c>
      <c r="P136" s="37" t="s">
        <v>68</v>
      </c>
      <c r="Q136" s="37" t="s">
        <v>68</v>
      </c>
      <c r="R136" s="37" t="s">
        <v>68</v>
      </c>
      <c r="S136" s="37" t="s">
        <v>68</v>
      </c>
      <c r="T136" s="37" t="s">
        <v>68</v>
      </c>
      <c r="U136" s="37" t="s">
        <v>68</v>
      </c>
      <c r="V136" s="37" t="s">
        <v>68</v>
      </c>
      <c r="W136" s="37" t="s">
        <v>68</v>
      </c>
      <c r="X136" s="37" t="s">
        <v>68</v>
      </c>
      <c r="Y136" s="37" t="s">
        <v>68</v>
      </c>
      <c r="Z136" s="37" t="s">
        <v>68</v>
      </c>
      <c r="AA136" s="37" t="s">
        <v>68</v>
      </c>
      <c r="AB136" s="37" t="s">
        <v>68</v>
      </c>
      <c r="AC136" s="100"/>
      <c r="AD136" s="100"/>
      <c r="AE136" s="100"/>
      <c r="AF136" s="100" t="s">
        <v>68</v>
      </c>
      <c r="AG136" s="37" t="s">
        <v>68</v>
      </c>
      <c r="AH136" s="37" t="s">
        <v>68</v>
      </c>
      <c r="AI136" s="185">
        <v>1604</v>
      </c>
      <c r="AJ136" s="185">
        <v>1604</v>
      </c>
      <c r="AK136" s="185" t="s">
        <v>69</v>
      </c>
      <c r="AL136" s="185" t="s">
        <v>69</v>
      </c>
      <c r="AM136" s="185" t="s">
        <v>69</v>
      </c>
      <c r="AN136" s="185" t="s">
        <v>69</v>
      </c>
      <c r="AO136" s="185" t="s">
        <v>69</v>
      </c>
      <c r="AP136" s="185" t="s">
        <v>69</v>
      </c>
      <c r="AQ136" s="185">
        <v>1604</v>
      </c>
      <c r="AR136" s="185">
        <v>1604</v>
      </c>
      <c r="AS136" s="171">
        <v>1924.9</v>
      </c>
      <c r="AT136" s="171" t="s">
        <v>69</v>
      </c>
      <c r="AU136" s="171" t="s">
        <v>69</v>
      </c>
      <c r="AV136" s="171" t="s">
        <v>69</v>
      </c>
      <c r="AW136" s="171">
        <v>1924.9</v>
      </c>
      <c r="AX136" s="171">
        <v>1753</v>
      </c>
      <c r="AY136" s="171" t="s">
        <v>69</v>
      </c>
      <c r="AZ136" s="171" t="s">
        <v>69</v>
      </c>
      <c r="BA136" s="171" t="s">
        <v>69</v>
      </c>
      <c r="BB136" s="171">
        <v>1753</v>
      </c>
      <c r="BC136" s="171">
        <v>1753</v>
      </c>
      <c r="BD136" s="171" t="s">
        <v>69</v>
      </c>
      <c r="BE136" s="171" t="s">
        <v>69</v>
      </c>
      <c r="BF136" s="171" t="s">
        <v>69</v>
      </c>
      <c r="BG136" s="171">
        <v>1753</v>
      </c>
      <c r="BH136" s="171">
        <v>1753</v>
      </c>
      <c r="BI136" s="171" t="s">
        <v>69</v>
      </c>
      <c r="BJ136" s="171" t="s">
        <v>69</v>
      </c>
      <c r="BK136" s="171" t="s">
        <v>69</v>
      </c>
      <c r="BL136" s="171">
        <v>1753</v>
      </c>
      <c r="BM136" s="171">
        <v>1604</v>
      </c>
      <c r="BN136" s="171">
        <v>1604</v>
      </c>
      <c r="BO136" s="171" t="s">
        <v>69</v>
      </c>
      <c r="BP136" s="171" t="s">
        <v>69</v>
      </c>
      <c r="BQ136" s="171" t="s">
        <v>69</v>
      </c>
      <c r="BR136" s="171" t="s">
        <v>69</v>
      </c>
      <c r="BS136" s="171" t="s">
        <v>69</v>
      </c>
      <c r="BT136" s="171" t="s">
        <v>69</v>
      </c>
      <c r="BU136" s="171">
        <v>1604</v>
      </c>
      <c r="BV136" s="171">
        <v>1604</v>
      </c>
      <c r="BW136" s="171">
        <v>1924.9</v>
      </c>
      <c r="BX136" s="171" t="s">
        <v>69</v>
      </c>
      <c r="BY136" s="171" t="s">
        <v>69</v>
      </c>
      <c r="BZ136" s="171" t="s">
        <v>69</v>
      </c>
      <c r="CA136" s="171">
        <v>1924.9</v>
      </c>
      <c r="CB136" s="171">
        <v>1753</v>
      </c>
      <c r="CC136" s="171" t="s">
        <v>69</v>
      </c>
      <c r="CD136" s="171" t="s">
        <v>69</v>
      </c>
      <c r="CE136" s="171" t="s">
        <v>69</v>
      </c>
      <c r="CF136" s="171">
        <v>1753</v>
      </c>
      <c r="CG136" s="171">
        <v>1753</v>
      </c>
      <c r="CH136" s="171" t="s">
        <v>69</v>
      </c>
      <c r="CI136" s="171" t="s">
        <v>69</v>
      </c>
      <c r="CJ136" s="171" t="s">
        <v>69</v>
      </c>
      <c r="CK136" s="171">
        <v>1753</v>
      </c>
      <c r="CL136" s="171">
        <v>1753</v>
      </c>
      <c r="CM136" s="171" t="s">
        <v>69</v>
      </c>
      <c r="CN136" s="171" t="s">
        <v>69</v>
      </c>
      <c r="CO136" s="171" t="s">
        <v>69</v>
      </c>
      <c r="CP136" s="171">
        <v>1753</v>
      </c>
      <c r="CQ136" s="171">
        <v>1604</v>
      </c>
      <c r="CR136" s="171" t="s">
        <v>69</v>
      </c>
      <c r="CS136" s="171" t="s">
        <v>69</v>
      </c>
      <c r="CT136" s="171" t="s">
        <v>69</v>
      </c>
      <c r="CU136" s="171">
        <v>1604</v>
      </c>
      <c r="CV136" s="171">
        <v>1924.9</v>
      </c>
      <c r="CW136" s="171" t="s">
        <v>69</v>
      </c>
      <c r="CX136" s="171" t="s">
        <v>69</v>
      </c>
      <c r="CY136" s="171" t="s">
        <v>69</v>
      </c>
      <c r="CZ136" s="171">
        <v>1924.9</v>
      </c>
      <c r="DA136" s="171">
        <v>1753</v>
      </c>
      <c r="DB136" s="171" t="s">
        <v>69</v>
      </c>
      <c r="DC136" s="175" t="s">
        <v>69</v>
      </c>
      <c r="DD136" s="176" t="s">
        <v>69</v>
      </c>
      <c r="DE136" s="171">
        <v>1753</v>
      </c>
      <c r="DF136" s="171">
        <v>1604</v>
      </c>
      <c r="DG136" s="171" t="s">
        <v>69</v>
      </c>
      <c r="DH136" s="171" t="s">
        <v>69</v>
      </c>
      <c r="DI136" s="171" t="s">
        <v>69</v>
      </c>
      <c r="DJ136" s="171">
        <v>1604</v>
      </c>
      <c r="DK136" s="171">
        <v>1924.9</v>
      </c>
      <c r="DL136" s="171" t="s">
        <v>69</v>
      </c>
      <c r="DM136" s="171" t="s">
        <v>69</v>
      </c>
      <c r="DN136" s="171" t="s">
        <v>69</v>
      </c>
      <c r="DO136" s="171">
        <v>1924.9</v>
      </c>
      <c r="DP136" s="171">
        <v>1753</v>
      </c>
      <c r="DQ136" s="171" t="s">
        <v>69</v>
      </c>
      <c r="DR136" s="171" t="s">
        <v>69</v>
      </c>
      <c r="DS136" s="171" t="s">
        <v>69</v>
      </c>
      <c r="DT136" s="171">
        <v>1753</v>
      </c>
      <c r="DU136" s="186"/>
      <c r="DV136" s="32"/>
    </row>
    <row r="137" spans="1:126" ht="79.2" x14ac:dyDescent="0.3">
      <c r="A137" s="36" t="s">
        <v>201</v>
      </c>
      <c r="B137" s="22" t="s">
        <v>202</v>
      </c>
      <c r="C137" s="37" t="s">
        <v>68</v>
      </c>
      <c r="D137" s="37" t="s">
        <v>68</v>
      </c>
      <c r="E137" s="37" t="s">
        <v>68</v>
      </c>
      <c r="F137" s="37" t="s">
        <v>68</v>
      </c>
      <c r="G137" s="37" t="s">
        <v>68</v>
      </c>
      <c r="H137" s="37" t="s">
        <v>68</v>
      </c>
      <c r="I137" s="37" t="s">
        <v>68</v>
      </c>
      <c r="J137" s="37" t="s">
        <v>68</v>
      </c>
      <c r="K137" s="37" t="s">
        <v>68</v>
      </c>
      <c r="L137" s="37" t="s">
        <v>68</v>
      </c>
      <c r="M137" s="37" t="s">
        <v>68</v>
      </c>
      <c r="N137" s="37" t="s">
        <v>68</v>
      </c>
      <c r="O137" s="37" t="s">
        <v>68</v>
      </c>
      <c r="P137" s="37" t="s">
        <v>68</v>
      </c>
      <c r="Q137" s="37" t="s">
        <v>68</v>
      </c>
      <c r="R137" s="37" t="s">
        <v>68</v>
      </c>
      <c r="S137" s="37" t="s">
        <v>68</v>
      </c>
      <c r="T137" s="37" t="s">
        <v>68</v>
      </c>
      <c r="U137" s="37" t="s">
        <v>68</v>
      </c>
      <c r="V137" s="37" t="s">
        <v>68</v>
      </c>
      <c r="W137" s="37" t="s">
        <v>68</v>
      </c>
      <c r="X137" s="37" t="s">
        <v>68</v>
      </c>
      <c r="Y137" s="37" t="s">
        <v>68</v>
      </c>
      <c r="Z137" s="37" t="s">
        <v>68</v>
      </c>
      <c r="AA137" s="37" t="s">
        <v>68</v>
      </c>
      <c r="AB137" s="37" t="s">
        <v>68</v>
      </c>
      <c r="AC137" s="100"/>
      <c r="AD137" s="100"/>
      <c r="AE137" s="100"/>
      <c r="AF137" s="100" t="s">
        <v>68</v>
      </c>
      <c r="AG137" s="37" t="s">
        <v>68</v>
      </c>
      <c r="AH137" s="37" t="s">
        <v>68</v>
      </c>
      <c r="AI137" s="185">
        <v>1604</v>
      </c>
      <c r="AJ137" s="185">
        <v>1604</v>
      </c>
      <c r="AK137" s="185" t="s">
        <v>69</v>
      </c>
      <c r="AL137" s="185" t="s">
        <v>69</v>
      </c>
      <c r="AM137" s="185" t="s">
        <v>69</v>
      </c>
      <c r="AN137" s="185" t="s">
        <v>69</v>
      </c>
      <c r="AO137" s="185" t="s">
        <v>69</v>
      </c>
      <c r="AP137" s="185" t="s">
        <v>69</v>
      </c>
      <c r="AQ137" s="185">
        <v>1604</v>
      </c>
      <c r="AR137" s="185">
        <v>1604</v>
      </c>
      <c r="AS137" s="171">
        <v>1924.9</v>
      </c>
      <c r="AT137" s="171" t="s">
        <v>69</v>
      </c>
      <c r="AU137" s="171" t="s">
        <v>69</v>
      </c>
      <c r="AV137" s="171" t="s">
        <v>69</v>
      </c>
      <c r="AW137" s="171">
        <v>1924.9</v>
      </c>
      <c r="AX137" s="171">
        <v>1753</v>
      </c>
      <c r="AY137" s="171" t="s">
        <v>69</v>
      </c>
      <c r="AZ137" s="171" t="s">
        <v>69</v>
      </c>
      <c r="BA137" s="171" t="s">
        <v>69</v>
      </c>
      <c r="BB137" s="171">
        <v>1753</v>
      </c>
      <c r="BC137" s="171">
        <v>1753</v>
      </c>
      <c r="BD137" s="171" t="s">
        <v>69</v>
      </c>
      <c r="BE137" s="171" t="s">
        <v>69</v>
      </c>
      <c r="BF137" s="171" t="s">
        <v>69</v>
      </c>
      <c r="BG137" s="171">
        <v>1753</v>
      </c>
      <c r="BH137" s="171">
        <v>1753</v>
      </c>
      <c r="BI137" s="171" t="s">
        <v>69</v>
      </c>
      <c r="BJ137" s="171" t="s">
        <v>69</v>
      </c>
      <c r="BK137" s="171" t="s">
        <v>69</v>
      </c>
      <c r="BL137" s="171">
        <v>1753</v>
      </c>
      <c r="BM137" s="171">
        <v>1604</v>
      </c>
      <c r="BN137" s="171">
        <v>1604</v>
      </c>
      <c r="BO137" s="171" t="s">
        <v>69</v>
      </c>
      <c r="BP137" s="171" t="s">
        <v>69</v>
      </c>
      <c r="BQ137" s="171" t="s">
        <v>69</v>
      </c>
      <c r="BR137" s="171" t="s">
        <v>69</v>
      </c>
      <c r="BS137" s="171" t="s">
        <v>69</v>
      </c>
      <c r="BT137" s="171" t="s">
        <v>69</v>
      </c>
      <c r="BU137" s="171">
        <v>1604</v>
      </c>
      <c r="BV137" s="171">
        <v>1604</v>
      </c>
      <c r="BW137" s="171">
        <v>1924.9</v>
      </c>
      <c r="BX137" s="171" t="s">
        <v>69</v>
      </c>
      <c r="BY137" s="171" t="s">
        <v>69</v>
      </c>
      <c r="BZ137" s="171" t="s">
        <v>69</v>
      </c>
      <c r="CA137" s="171">
        <v>1924.9</v>
      </c>
      <c r="CB137" s="171">
        <v>1753</v>
      </c>
      <c r="CC137" s="171" t="s">
        <v>69</v>
      </c>
      <c r="CD137" s="171" t="s">
        <v>69</v>
      </c>
      <c r="CE137" s="171" t="s">
        <v>69</v>
      </c>
      <c r="CF137" s="171">
        <v>1753</v>
      </c>
      <c r="CG137" s="171">
        <v>1753</v>
      </c>
      <c r="CH137" s="171" t="s">
        <v>69</v>
      </c>
      <c r="CI137" s="171" t="s">
        <v>69</v>
      </c>
      <c r="CJ137" s="171" t="s">
        <v>69</v>
      </c>
      <c r="CK137" s="171">
        <v>1753</v>
      </c>
      <c r="CL137" s="171">
        <v>1753</v>
      </c>
      <c r="CM137" s="171" t="s">
        <v>69</v>
      </c>
      <c r="CN137" s="171" t="s">
        <v>69</v>
      </c>
      <c r="CO137" s="171" t="s">
        <v>69</v>
      </c>
      <c r="CP137" s="171">
        <v>1753</v>
      </c>
      <c r="CQ137" s="171">
        <v>1604</v>
      </c>
      <c r="CR137" s="171" t="s">
        <v>69</v>
      </c>
      <c r="CS137" s="171" t="s">
        <v>69</v>
      </c>
      <c r="CT137" s="171" t="s">
        <v>69</v>
      </c>
      <c r="CU137" s="171">
        <v>1604</v>
      </c>
      <c r="CV137" s="171">
        <v>1924.9</v>
      </c>
      <c r="CW137" s="171" t="s">
        <v>69</v>
      </c>
      <c r="CX137" s="171" t="s">
        <v>69</v>
      </c>
      <c r="CY137" s="171" t="s">
        <v>69</v>
      </c>
      <c r="CZ137" s="171">
        <v>1924.9</v>
      </c>
      <c r="DA137" s="171">
        <v>1753</v>
      </c>
      <c r="DB137" s="171" t="s">
        <v>69</v>
      </c>
      <c r="DC137" s="175" t="s">
        <v>69</v>
      </c>
      <c r="DD137" s="176" t="s">
        <v>69</v>
      </c>
      <c r="DE137" s="171">
        <v>1753</v>
      </c>
      <c r="DF137" s="171">
        <v>1604</v>
      </c>
      <c r="DG137" s="171" t="s">
        <v>69</v>
      </c>
      <c r="DH137" s="171" t="s">
        <v>69</v>
      </c>
      <c r="DI137" s="171" t="s">
        <v>69</v>
      </c>
      <c r="DJ137" s="171">
        <v>1604</v>
      </c>
      <c r="DK137" s="171">
        <v>1924.9</v>
      </c>
      <c r="DL137" s="171" t="s">
        <v>69</v>
      </c>
      <c r="DM137" s="171" t="s">
        <v>69</v>
      </c>
      <c r="DN137" s="171" t="s">
        <v>69</v>
      </c>
      <c r="DO137" s="171">
        <v>1924.9</v>
      </c>
      <c r="DP137" s="171">
        <v>1753</v>
      </c>
      <c r="DQ137" s="171" t="s">
        <v>69</v>
      </c>
      <c r="DR137" s="171" t="s">
        <v>69</v>
      </c>
      <c r="DS137" s="171" t="s">
        <v>69</v>
      </c>
      <c r="DT137" s="171">
        <v>1753</v>
      </c>
      <c r="DU137" s="186"/>
      <c r="DV137" s="32"/>
    </row>
    <row r="138" spans="1:126" ht="105.6" x14ac:dyDescent="0.3">
      <c r="A138" s="38" t="s">
        <v>203</v>
      </c>
      <c r="B138" s="39" t="s">
        <v>204</v>
      </c>
      <c r="C138" s="40" t="s">
        <v>103</v>
      </c>
      <c r="D138" s="41" t="s">
        <v>205</v>
      </c>
      <c r="E138" s="41" t="s">
        <v>78</v>
      </c>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52" t="s">
        <v>273</v>
      </c>
      <c r="AD138" s="68" t="s">
        <v>224</v>
      </c>
      <c r="AE138" s="68" t="s">
        <v>231</v>
      </c>
      <c r="AF138" s="121" t="s">
        <v>91</v>
      </c>
      <c r="AG138" s="41" t="s">
        <v>92</v>
      </c>
      <c r="AH138" s="41" t="s">
        <v>93</v>
      </c>
      <c r="AI138" s="184" t="s">
        <v>69</v>
      </c>
      <c r="AJ138" s="184" t="s">
        <v>69</v>
      </c>
      <c r="AK138" s="184" t="s">
        <v>69</v>
      </c>
      <c r="AL138" s="184" t="s">
        <v>69</v>
      </c>
      <c r="AM138" s="184" t="s">
        <v>69</v>
      </c>
      <c r="AN138" s="184" t="s">
        <v>69</v>
      </c>
      <c r="AO138" s="184" t="s">
        <v>69</v>
      </c>
      <c r="AP138" s="184" t="s">
        <v>69</v>
      </c>
      <c r="AQ138" s="184" t="s">
        <v>69</v>
      </c>
      <c r="AR138" s="184" t="s">
        <v>69</v>
      </c>
      <c r="AS138" s="183"/>
      <c r="AT138" s="183"/>
      <c r="AU138" s="183"/>
      <c r="AV138" s="183"/>
      <c r="AW138" s="183"/>
      <c r="AX138" s="183" t="s">
        <v>69</v>
      </c>
      <c r="AY138" s="183" t="s">
        <v>69</v>
      </c>
      <c r="AZ138" s="183" t="s">
        <v>69</v>
      </c>
      <c r="BA138" s="183" t="s">
        <v>69</v>
      </c>
      <c r="BB138" s="183" t="s">
        <v>69</v>
      </c>
      <c r="BC138" s="183" t="s">
        <v>69</v>
      </c>
      <c r="BD138" s="183" t="s">
        <v>69</v>
      </c>
      <c r="BE138" s="183" t="s">
        <v>69</v>
      </c>
      <c r="BF138" s="183" t="s">
        <v>69</v>
      </c>
      <c r="BG138" s="183" t="s">
        <v>69</v>
      </c>
      <c r="BH138" s="183" t="s">
        <v>69</v>
      </c>
      <c r="BI138" s="183" t="s">
        <v>69</v>
      </c>
      <c r="BJ138" s="183" t="s">
        <v>69</v>
      </c>
      <c r="BK138" s="183" t="s">
        <v>69</v>
      </c>
      <c r="BL138" s="183" t="s">
        <v>69</v>
      </c>
      <c r="BM138" s="183" t="s">
        <v>69</v>
      </c>
      <c r="BN138" s="183" t="s">
        <v>69</v>
      </c>
      <c r="BO138" s="183" t="s">
        <v>69</v>
      </c>
      <c r="BP138" s="183" t="s">
        <v>69</v>
      </c>
      <c r="BQ138" s="183" t="s">
        <v>69</v>
      </c>
      <c r="BR138" s="183" t="s">
        <v>69</v>
      </c>
      <c r="BS138" s="183" t="s">
        <v>69</v>
      </c>
      <c r="BT138" s="183" t="s">
        <v>69</v>
      </c>
      <c r="BU138" s="183" t="s">
        <v>69</v>
      </c>
      <c r="BV138" s="183" t="s">
        <v>69</v>
      </c>
      <c r="BW138" s="183"/>
      <c r="BX138" s="183"/>
      <c r="BY138" s="183"/>
      <c r="BZ138" s="183"/>
      <c r="CA138" s="183"/>
      <c r="CB138" s="183" t="s">
        <v>69</v>
      </c>
      <c r="CC138" s="183" t="s">
        <v>69</v>
      </c>
      <c r="CD138" s="183" t="s">
        <v>69</v>
      </c>
      <c r="CE138" s="183" t="s">
        <v>69</v>
      </c>
      <c r="CF138" s="183" t="s">
        <v>69</v>
      </c>
      <c r="CG138" s="183" t="s">
        <v>69</v>
      </c>
      <c r="CH138" s="183" t="s">
        <v>69</v>
      </c>
      <c r="CI138" s="183" t="s">
        <v>69</v>
      </c>
      <c r="CJ138" s="183" t="s">
        <v>69</v>
      </c>
      <c r="CK138" s="183" t="s">
        <v>69</v>
      </c>
      <c r="CL138" s="183" t="s">
        <v>69</v>
      </c>
      <c r="CM138" s="183" t="s">
        <v>69</v>
      </c>
      <c r="CN138" s="183" t="s">
        <v>69</v>
      </c>
      <c r="CO138" s="183" t="s">
        <v>69</v>
      </c>
      <c r="CP138" s="183" t="s">
        <v>69</v>
      </c>
      <c r="CQ138" s="183" t="s">
        <v>69</v>
      </c>
      <c r="CR138" s="183" t="s">
        <v>69</v>
      </c>
      <c r="CS138" s="183" t="s">
        <v>69</v>
      </c>
      <c r="CT138" s="183" t="s">
        <v>69</v>
      </c>
      <c r="CU138" s="183" t="s">
        <v>69</v>
      </c>
      <c r="CV138" s="183"/>
      <c r="CW138" s="183"/>
      <c r="CX138" s="183"/>
      <c r="CY138" s="183" t="s">
        <v>69</v>
      </c>
      <c r="CZ138" s="183"/>
      <c r="DA138" s="183" t="s">
        <v>69</v>
      </c>
      <c r="DB138" s="183" t="s">
        <v>69</v>
      </c>
      <c r="DC138" s="177" t="s">
        <v>69</v>
      </c>
      <c r="DD138" s="178" t="s">
        <v>69</v>
      </c>
      <c r="DE138" s="183" t="s">
        <v>69</v>
      </c>
      <c r="DF138" s="183" t="s">
        <v>69</v>
      </c>
      <c r="DG138" s="183" t="s">
        <v>69</v>
      </c>
      <c r="DH138" s="183" t="s">
        <v>69</v>
      </c>
      <c r="DI138" s="183" t="s">
        <v>69</v>
      </c>
      <c r="DJ138" s="183" t="s">
        <v>69</v>
      </c>
      <c r="DK138" s="183"/>
      <c r="DL138" s="183"/>
      <c r="DM138" s="183"/>
      <c r="DN138" s="183" t="s">
        <v>69</v>
      </c>
      <c r="DO138" s="183"/>
      <c r="DP138" s="183" t="s">
        <v>69</v>
      </c>
      <c r="DQ138" s="183" t="s">
        <v>69</v>
      </c>
      <c r="DR138" s="183" t="s">
        <v>69</v>
      </c>
      <c r="DS138" s="183" t="s">
        <v>69</v>
      </c>
      <c r="DT138" s="183" t="s">
        <v>69</v>
      </c>
      <c r="DU138" s="187"/>
      <c r="DV138" s="32"/>
    </row>
    <row r="139" spans="1:126" ht="118.8" x14ac:dyDescent="0.3">
      <c r="A139" s="38" t="s">
        <v>206</v>
      </c>
      <c r="B139" s="39" t="s">
        <v>207</v>
      </c>
      <c r="C139" s="40" t="s">
        <v>76</v>
      </c>
      <c r="D139" s="41" t="s">
        <v>208</v>
      </c>
      <c r="E139" s="41" t="s">
        <v>78</v>
      </c>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52" t="s">
        <v>244</v>
      </c>
      <c r="AD139" s="50" t="s">
        <v>224</v>
      </c>
      <c r="AE139" s="51" t="s">
        <v>231</v>
      </c>
      <c r="AF139" s="51"/>
      <c r="AG139" s="41" t="s">
        <v>209</v>
      </c>
      <c r="AH139" s="41" t="s">
        <v>115</v>
      </c>
      <c r="AI139" s="184">
        <v>765</v>
      </c>
      <c r="AJ139" s="184">
        <v>765</v>
      </c>
      <c r="AK139" s="184" t="s">
        <v>69</v>
      </c>
      <c r="AL139" s="184" t="s">
        <v>69</v>
      </c>
      <c r="AM139" s="184" t="s">
        <v>69</v>
      </c>
      <c r="AN139" s="184" t="s">
        <v>69</v>
      </c>
      <c r="AO139" s="184" t="s">
        <v>69</v>
      </c>
      <c r="AP139" s="184" t="s">
        <v>69</v>
      </c>
      <c r="AQ139" s="184">
        <v>765</v>
      </c>
      <c r="AR139" s="184">
        <v>765</v>
      </c>
      <c r="AS139" s="183">
        <v>1085.9000000000001</v>
      </c>
      <c r="AT139" s="183" t="s">
        <v>69</v>
      </c>
      <c r="AU139" s="183" t="s">
        <v>69</v>
      </c>
      <c r="AV139" s="183" t="s">
        <v>69</v>
      </c>
      <c r="AW139" s="183">
        <v>1085.9000000000001</v>
      </c>
      <c r="AX139" s="183">
        <v>914</v>
      </c>
      <c r="AY139" s="183" t="s">
        <v>69</v>
      </c>
      <c r="AZ139" s="183" t="s">
        <v>69</v>
      </c>
      <c r="BA139" s="183" t="s">
        <v>69</v>
      </c>
      <c r="BB139" s="183">
        <v>914</v>
      </c>
      <c r="BC139" s="183">
        <v>914</v>
      </c>
      <c r="BD139" s="183" t="s">
        <v>69</v>
      </c>
      <c r="BE139" s="183" t="s">
        <v>69</v>
      </c>
      <c r="BF139" s="183" t="s">
        <v>69</v>
      </c>
      <c r="BG139" s="183">
        <v>914</v>
      </c>
      <c r="BH139" s="183">
        <v>914</v>
      </c>
      <c r="BI139" s="183" t="s">
        <v>69</v>
      </c>
      <c r="BJ139" s="183" t="s">
        <v>69</v>
      </c>
      <c r="BK139" s="183" t="s">
        <v>69</v>
      </c>
      <c r="BL139" s="183">
        <v>914</v>
      </c>
      <c r="BM139" s="183">
        <v>765</v>
      </c>
      <c r="BN139" s="183">
        <v>765</v>
      </c>
      <c r="BO139" s="183" t="s">
        <v>69</v>
      </c>
      <c r="BP139" s="183" t="s">
        <v>69</v>
      </c>
      <c r="BQ139" s="183" t="s">
        <v>69</v>
      </c>
      <c r="BR139" s="183" t="s">
        <v>69</v>
      </c>
      <c r="BS139" s="183" t="s">
        <v>69</v>
      </c>
      <c r="BT139" s="183" t="s">
        <v>69</v>
      </c>
      <c r="BU139" s="183">
        <v>765</v>
      </c>
      <c r="BV139" s="183">
        <v>765</v>
      </c>
      <c r="BW139" s="183">
        <v>1085.9000000000001</v>
      </c>
      <c r="BX139" s="183" t="s">
        <v>69</v>
      </c>
      <c r="BY139" s="183" t="s">
        <v>69</v>
      </c>
      <c r="BZ139" s="183" t="s">
        <v>69</v>
      </c>
      <c r="CA139" s="183">
        <v>1085.9000000000001</v>
      </c>
      <c r="CB139" s="183">
        <v>914</v>
      </c>
      <c r="CC139" s="183" t="s">
        <v>69</v>
      </c>
      <c r="CD139" s="183" t="s">
        <v>69</v>
      </c>
      <c r="CE139" s="183" t="s">
        <v>69</v>
      </c>
      <c r="CF139" s="183">
        <v>914</v>
      </c>
      <c r="CG139" s="183">
        <v>914</v>
      </c>
      <c r="CH139" s="183" t="s">
        <v>69</v>
      </c>
      <c r="CI139" s="183" t="s">
        <v>69</v>
      </c>
      <c r="CJ139" s="183" t="s">
        <v>69</v>
      </c>
      <c r="CK139" s="183">
        <v>914</v>
      </c>
      <c r="CL139" s="183">
        <v>914</v>
      </c>
      <c r="CM139" s="183" t="s">
        <v>69</v>
      </c>
      <c r="CN139" s="183" t="s">
        <v>69</v>
      </c>
      <c r="CO139" s="183" t="s">
        <v>69</v>
      </c>
      <c r="CP139" s="183">
        <v>914</v>
      </c>
      <c r="CQ139" s="183">
        <v>765</v>
      </c>
      <c r="CR139" s="183" t="s">
        <v>69</v>
      </c>
      <c r="CS139" s="183" t="s">
        <v>69</v>
      </c>
      <c r="CT139" s="183" t="s">
        <v>69</v>
      </c>
      <c r="CU139" s="183">
        <v>765</v>
      </c>
      <c r="CV139" s="183">
        <v>1085.9000000000001</v>
      </c>
      <c r="CW139" s="183" t="s">
        <v>69</v>
      </c>
      <c r="CX139" s="183" t="s">
        <v>69</v>
      </c>
      <c r="CY139" s="183" t="s">
        <v>69</v>
      </c>
      <c r="CZ139" s="183">
        <v>1085.9000000000001</v>
      </c>
      <c r="DA139" s="183">
        <v>914</v>
      </c>
      <c r="DB139" s="183" t="s">
        <v>69</v>
      </c>
      <c r="DC139" s="177" t="s">
        <v>69</v>
      </c>
      <c r="DD139" s="178" t="s">
        <v>69</v>
      </c>
      <c r="DE139" s="183">
        <v>914</v>
      </c>
      <c r="DF139" s="183">
        <v>765</v>
      </c>
      <c r="DG139" s="183" t="s">
        <v>69</v>
      </c>
      <c r="DH139" s="183" t="s">
        <v>69</v>
      </c>
      <c r="DI139" s="183" t="s">
        <v>69</v>
      </c>
      <c r="DJ139" s="183">
        <v>765</v>
      </c>
      <c r="DK139" s="183">
        <v>1085.9000000000001</v>
      </c>
      <c r="DL139" s="183" t="s">
        <v>69</v>
      </c>
      <c r="DM139" s="183" t="s">
        <v>69</v>
      </c>
      <c r="DN139" s="183" t="s">
        <v>69</v>
      </c>
      <c r="DO139" s="183">
        <v>1085.9000000000001</v>
      </c>
      <c r="DP139" s="183">
        <v>914</v>
      </c>
      <c r="DQ139" s="183" t="s">
        <v>69</v>
      </c>
      <c r="DR139" s="183" t="s">
        <v>69</v>
      </c>
      <c r="DS139" s="183" t="s">
        <v>69</v>
      </c>
      <c r="DT139" s="183">
        <v>914</v>
      </c>
      <c r="DU139" s="187"/>
      <c r="DV139" s="32"/>
    </row>
    <row r="140" spans="1:126" ht="79.2" x14ac:dyDescent="0.3">
      <c r="A140" s="38" t="s">
        <v>210</v>
      </c>
      <c r="B140" s="39" t="s">
        <v>211</v>
      </c>
      <c r="C140" s="40" t="s">
        <v>76</v>
      </c>
      <c r="D140" s="41" t="s">
        <v>212</v>
      </c>
      <c r="E140" s="41" t="s">
        <v>78</v>
      </c>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52" t="s">
        <v>273</v>
      </c>
      <c r="AD140" s="68" t="s">
        <v>224</v>
      </c>
      <c r="AE140" s="68" t="s">
        <v>231</v>
      </c>
      <c r="AF140" s="121"/>
      <c r="AG140" s="41" t="s">
        <v>144</v>
      </c>
      <c r="AH140" s="41" t="s">
        <v>139</v>
      </c>
      <c r="AI140" s="184" t="s">
        <v>69</v>
      </c>
      <c r="AJ140" s="184" t="s">
        <v>69</v>
      </c>
      <c r="AK140" s="184" t="s">
        <v>69</v>
      </c>
      <c r="AL140" s="184" t="s">
        <v>69</v>
      </c>
      <c r="AM140" s="184" t="s">
        <v>69</v>
      </c>
      <c r="AN140" s="184" t="s">
        <v>69</v>
      </c>
      <c r="AO140" s="184" t="s">
        <v>69</v>
      </c>
      <c r="AP140" s="184" t="s">
        <v>69</v>
      </c>
      <c r="AQ140" s="184" t="s">
        <v>69</v>
      </c>
      <c r="AR140" s="184" t="s">
        <v>69</v>
      </c>
      <c r="AS140" s="183"/>
      <c r="AT140" s="183"/>
      <c r="AU140" s="183"/>
      <c r="AV140" s="183"/>
      <c r="AW140" s="183"/>
      <c r="AX140" s="183" t="s">
        <v>69</v>
      </c>
      <c r="AY140" s="183" t="s">
        <v>69</v>
      </c>
      <c r="AZ140" s="183" t="s">
        <v>69</v>
      </c>
      <c r="BA140" s="183" t="s">
        <v>69</v>
      </c>
      <c r="BB140" s="183" t="s">
        <v>69</v>
      </c>
      <c r="BC140" s="183" t="s">
        <v>69</v>
      </c>
      <c r="BD140" s="183" t="s">
        <v>69</v>
      </c>
      <c r="BE140" s="183" t="s">
        <v>69</v>
      </c>
      <c r="BF140" s="183" t="s">
        <v>69</v>
      </c>
      <c r="BG140" s="183" t="s">
        <v>69</v>
      </c>
      <c r="BH140" s="183" t="s">
        <v>69</v>
      </c>
      <c r="BI140" s="183" t="s">
        <v>69</v>
      </c>
      <c r="BJ140" s="183" t="s">
        <v>69</v>
      </c>
      <c r="BK140" s="183" t="s">
        <v>69</v>
      </c>
      <c r="BL140" s="183" t="s">
        <v>69</v>
      </c>
      <c r="BM140" s="183" t="s">
        <v>69</v>
      </c>
      <c r="BN140" s="183" t="s">
        <v>69</v>
      </c>
      <c r="BO140" s="183" t="s">
        <v>69</v>
      </c>
      <c r="BP140" s="183" t="s">
        <v>69</v>
      </c>
      <c r="BQ140" s="183" t="s">
        <v>69</v>
      </c>
      <c r="BR140" s="183" t="s">
        <v>69</v>
      </c>
      <c r="BS140" s="183" t="s">
        <v>69</v>
      </c>
      <c r="BT140" s="183" t="s">
        <v>69</v>
      </c>
      <c r="BU140" s="183" t="s">
        <v>69</v>
      </c>
      <c r="BV140" s="183" t="s">
        <v>69</v>
      </c>
      <c r="BW140" s="183"/>
      <c r="BX140" s="183"/>
      <c r="BY140" s="183"/>
      <c r="BZ140" s="183"/>
      <c r="CA140" s="183"/>
      <c r="CB140" s="183" t="s">
        <v>69</v>
      </c>
      <c r="CC140" s="183" t="s">
        <v>69</v>
      </c>
      <c r="CD140" s="183" t="s">
        <v>69</v>
      </c>
      <c r="CE140" s="183" t="s">
        <v>69</v>
      </c>
      <c r="CF140" s="183" t="s">
        <v>69</v>
      </c>
      <c r="CG140" s="183" t="s">
        <v>69</v>
      </c>
      <c r="CH140" s="183" t="s">
        <v>69</v>
      </c>
      <c r="CI140" s="183" t="s">
        <v>69</v>
      </c>
      <c r="CJ140" s="183" t="s">
        <v>69</v>
      </c>
      <c r="CK140" s="183" t="s">
        <v>69</v>
      </c>
      <c r="CL140" s="183" t="s">
        <v>69</v>
      </c>
      <c r="CM140" s="183" t="s">
        <v>69</v>
      </c>
      <c r="CN140" s="183" t="s">
        <v>69</v>
      </c>
      <c r="CO140" s="183" t="s">
        <v>69</v>
      </c>
      <c r="CP140" s="183" t="s">
        <v>69</v>
      </c>
      <c r="CQ140" s="183" t="s">
        <v>69</v>
      </c>
      <c r="CR140" s="183" t="s">
        <v>69</v>
      </c>
      <c r="CS140" s="183" t="s">
        <v>69</v>
      </c>
      <c r="CT140" s="183" t="s">
        <v>69</v>
      </c>
      <c r="CU140" s="183" t="s">
        <v>69</v>
      </c>
      <c r="CV140" s="183"/>
      <c r="CW140" s="183"/>
      <c r="CX140" s="183"/>
      <c r="CY140" s="183" t="s">
        <v>69</v>
      </c>
      <c r="CZ140" s="183"/>
      <c r="DA140" s="183" t="s">
        <v>69</v>
      </c>
      <c r="DB140" s="183" t="s">
        <v>69</v>
      </c>
      <c r="DC140" s="177" t="s">
        <v>69</v>
      </c>
      <c r="DD140" s="178" t="s">
        <v>69</v>
      </c>
      <c r="DE140" s="183" t="s">
        <v>69</v>
      </c>
      <c r="DF140" s="183" t="s">
        <v>69</v>
      </c>
      <c r="DG140" s="183" t="s">
        <v>69</v>
      </c>
      <c r="DH140" s="183" t="s">
        <v>69</v>
      </c>
      <c r="DI140" s="183" t="s">
        <v>69</v>
      </c>
      <c r="DJ140" s="183" t="s">
        <v>69</v>
      </c>
      <c r="DK140" s="183"/>
      <c r="DL140" s="183"/>
      <c r="DM140" s="183"/>
      <c r="DN140" s="183" t="s">
        <v>69</v>
      </c>
      <c r="DO140" s="183"/>
      <c r="DP140" s="183" t="s">
        <v>69</v>
      </c>
      <c r="DQ140" s="183" t="s">
        <v>69</v>
      </c>
      <c r="DR140" s="183" t="s">
        <v>69</v>
      </c>
      <c r="DS140" s="183" t="s">
        <v>69</v>
      </c>
      <c r="DT140" s="183" t="s">
        <v>69</v>
      </c>
      <c r="DU140" s="187"/>
      <c r="DV140" s="32"/>
    </row>
    <row r="141" spans="1:126" ht="84" x14ac:dyDescent="0.3">
      <c r="A141" s="38" t="s">
        <v>213</v>
      </c>
      <c r="B141" s="39" t="s">
        <v>214</v>
      </c>
      <c r="C141" s="40" t="s">
        <v>76</v>
      </c>
      <c r="D141" s="41" t="s">
        <v>208</v>
      </c>
      <c r="E141" s="41" t="s">
        <v>78</v>
      </c>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7" t="s">
        <v>274</v>
      </c>
      <c r="AD141" s="68" t="s">
        <v>224</v>
      </c>
      <c r="AE141" s="68" t="s">
        <v>231</v>
      </c>
      <c r="AF141" s="121"/>
      <c r="AG141" s="41" t="s">
        <v>115</v>
      </c>
      <c r="AH141" s="41" t="s">
        <v>93</v>
      </c>
      <c r="AI141" s="184">
        <v>839</v>
      </c>
      <c r="AJ141" s="184">
        <v>839</v>
      </c>
      <c r="AK141" s="184" t="s">
        <v>69</v>
      </c>
      <c r="AL141" s="184" t="s">
        <v>69</v>
      </c>
      <c r="AM141" s="184" t="s">
        <v>69</v>
      </c>
      <c r="AN141" s="184" t="s">
        <v>69</v>
      </c>
      <c r="AO141" s="184" t="s">
        <v>69</v>
      </c>
      <c r="AP141" s="184" t="s">
        <v>69</v>
      </c>
      <c r="AQ141" s="184">
        <v>839</v>
      </c>
      <c r="AR141" s="184">
        <v>839</v>
      </c>
      <c r="AS141" s="183">
        <v>839</v>
      </c>
      <c r="AT141" s="183" t="s">
        <v>69</v>
      </c>
      <c r="AU141" s="183" t="s">
        <v>69</v>
      </c>
      <c r="AV141" s="183" t="s">
        <v>69</v>
      </c>
      <c r="AW141" s="183">
        <v>839</v>
      </c>
      <c r="AX141" s="183">
        <v>839</v>
      </c>
      <c r="AY141" s="183" t="s">
        <v>69</v>
      </c>
      <c r="AZ141" s="183" t="s">
        <v>69</v>
      </c>
      <c r="BA141" s="183" t="s">
        <v>69</v>
      </c>
      <c r="BB141" s="183">
        <v>839</v>
      </c>
      <c r="BC141" s="183">
        <v>839</v>
      </c>
      <c r="BD141" s="183" t="s">
        <v>69</v>
      </c>
      <c r="BE141" s="183" t="s">
        <v>69</v>
      </c>
      <c r="BF141" s="183" t="s">
        <v>69</v>
      </c>
      <c r="BG141" s="183">
        <v>839</v>
      </c>
      <c r="BH141" s="183">
        <v>839</v>
      </c>
      <c r="BI141" s="183" t="s">
        <v>69</v>
      </c>
      <c r="BJ141" s="183" t="s">
        <v>69</v>
      </c>
      <c r="BK141" s="183" t="s">
        <v>69</v>
      </c>
      <c r="BL141" s="183">
        <v>839</v>
      </c>
      <c r="BM141" s="183">
        <v>839</v>
      </c>
      <c r="BN141" s="183">
        <v>839</v>
      </c>
      <c r="BO141" s="183" t="s">
        <v>69</v>
      </c>
      <c r="BP141" s="183" t="s">
        <v>69</v>
      </c>
      <c r="BQ141" s="183" t="s">
        <v>69</v>
      </c>
      <c r="BR141" s="183" t="s">
        <v>69</v>
      </c>
      <c r="BS141" s="183" t="s">
        <v>69</v>
      </c>
      <c r="BT141" s="183" t="s">
        <v>69</v>
      </c>
      <c r="BU141" s="183">
        <v>839</v>
      </c>
      <c r="BV141" s="183">
        <v>839</v>
      </c>
      <c r="BW141" s="183">
        <v>839</v>
      </c>
      <c r="BX141" s="183" t="s">
        <v>69</v>
      </c>
      <c r="BY141" s="183" t="s">
        <v>69</v>
      </c>
      <c r="BZ141" s="183" t="s">
        <v>69</v>
      </c>
      <c r="CA141" s="183">
        <v>839</v>
      </c>
      <c r="CB141" s="183">
        <v>839</v>
      </c>
      <c r="CC141" s="183" t="s">
        <v>69</v>
      </c>
      <c r="CD141" s="183" t="s">
        <v>69</v>
      </c>
      <c r="CE141" s="183" t="s">
        <v>69</v>
      </c>
      <c r="CF141" s="183">
        <v>839</v>
      </c>
      <c r="CG141" s="183">
        <v>839</v>
      </c>
      <c r="CH141" s="183" t="s">
        <v>69</v>
      </c>
      <c r="CI141" s="183" t="s">
        <v>69</v>
      </c>
      <c r="CJ141" s="183" t="s">
        <v>69</v>
      </c>
      <c r="CK141" s="183">
        <v>839</v>
      </c>
      <c r="CL141" s="183">
        <v>839</v>
      </c>
      <c r="CM141" s="183" t="s">
        <v>69</v>
      </c>
      <c r="CN141" s="183" t="s">
        <v>69</v>
      </c>
      <c r="CO141" s="183" t="s">
        <v>69</v>
      </c>
      <c r="CP141" s="183">
        <v>839</v>
      </c>
      <c r="CQ141" s="183">
        <v>839</v>
      </c>
      <c r="CR141" s="183" t="s">
        <v>69</v>
      </c>
      <c r="CS141" s="183" t="s">
        <v>69</v>
      </c>
      <c r="CT141" s="183" t="s">
        <v>69</v>
      </c>
      <c r="CU141" s="183">
        <v>839</v>
      </c>
      <c r="CV141" s="183">
        <v>839</v>
      </c>
      <c r="CW141" s="183" t="s">
        <v>69</v>
      </c>
      <c r="CX141" s="183" t="s">
        <v>69</v>
      </c>
      <c r="CY141" s="183" t="s">
        <v>69</v>
      </c>
      <c r="CZ141" s="183">
        <v>839</v>
      </c>
      <c r="DA141" s="183">
        <v>839</v>
      </c>
      <c r="DB141" s="183" t="s">
        <v>69</v>
      </c>
      <c r="DC141" s="177" t="s">
        <v>69</v>
      </c>
      <c r="DD141" s="178" t="s">
        <v>69</v>
      </c>
      <c r="DE141" s="183">
        <v>839</v>
      </c>
      <c r="DF141" s="183">
        <v>839</v>
      </c>
      <c r="DG141" s="183" t="s">
        <v>69</v>
      </c>
      <c r="DH141" s="183" t="s">
        <v>69</v>
      </c>
      <c r="DI141" s="183" t="s">
        <v>69</v>
      </c>
      <c r="DJ141" s="183">
        <v>839</v>
      </c>
      <c r="DK141" s="183">
        <v>839</v>
      </c>
      <c r="DL141" s="183" t="s">
        <v>69</v>
      </c>
      <c r="DM141" s="183" t="s">
        <v>69</v>
      </c>
      <c r="DN141" s="183" t="s">
        <v>69</v>
      </c>
      <c r="DO141" s="183">
        <v>839</v>
      </c>
      <c r="DP141" s="183">
        <v>839</v>
      </c>
      <c r="DQ141" s="183" t="s">
        <v>69</v>
      </c>
      <c r="DR141" s="183" t="s">
        <v>69</v>
      </c>
      <c r="DS141" s="183" t="s">
        <v>69</v>
      </c>
      <c r="DT141" s="183">
        <v>839</v>
      </c>
      <c r="DU141" s="187"/>
      <c r="DV141" s="32"/>
    </row>
    <row r="142" spans="1:126" ht="26.4" hidden="1" x14ac:dyDescent="0.3">
      <c r="A142" s="36" t="s">
        <v>215</v>
      </c>
      <c r="B142" s="22" t="s">
        <v>216</v>
      </c>
      <c r="C142" s="37" t="s">
        <v>68</v>
      </c>
      <c r="D142" s="37" t="s">
        <v>68</v>
      </c>
      <c r="E142" s="37" t="s">
        <v>68</v>
      </c>
      <c r="F142" s="37" t="s">
        <v>68</v>
      </c>
      <c r="G142" s="37" t="s">
        <v>68</v>
      </c>
      <c r="H142" s="37" t="s">
        <v>68</v>
      </c>
      <c r="I142" s="37" t="s">
        <v>68</v>
      </c>
      <c r="J142" s="37" t="s">
        <v>68</v>
      </c>
      <c r="K142" s="37" t="s">
        <v>68</v>
      </c>
      <c r="L142" s="37" t="s">
        <v>68</v>
      </c>
      <c r="M142" s="37" t="s">
        <v>68</v>
      </c>
      <c r="N142" s="37" t="s">
        <v>68</v>
      </c>
      <c r="O142" s="37" t="s">
        <v>68</v>
      </c>
      <c r="P142" s="37" t="s">
        <v>68</v>
      </c>
      <c r="Q142" s="37" t="s">
        <v>68</v>
      </c>
      <c r="R142" s="37" t="s">
        <v>68</v>
      </c>
      <c r="S142" s="37" t="s">
        <v>68</v>
      </c>
      <c r="T142" s="37" t="s">
        <v>68</v>
      </c>
      <c r="U142" s="37" t="s">
        <v>68</v>
      </c>
      <c r="V142" s="37" t="s">
        <v>68</v>
      </c>
      <c r="W142" s="37" t="s">
        <v>68</v>
      </c>
      <c r="X142" s="37" t="s">
        <v>68</v>
      </c>
      <c r="Y142" s="37" t="s">
        <v>68</v>
      </c>
      <c r="Z142" s="37" t="s">
        <v>68</v>
      </c>
      <c r="AA142" s="37" t="s">
        <v>68</v>
      </c>
      <c r="AB142" s="37" t="s">
        <v>68</v>
      </c>
      <c r="AC142" s="100"/>
      <c r="AD142" s="100"/>
      <c r="AE142" s="100"/>
      <c r="AF142" s="100" t="s">
        <v>68</v>
      </c>
      <c r="AG142" s="37" t="s">
        <v>68</v>
      </c>
      <c r="AH142" s="37" t="s">
        <v>68</v>
      </c>
      <c r="AI142" s="185">
        <v>68134.100000000006</v>
      </c>
      <c r="AJ142" s="185">
        <v>68123.100000000006</v>
      </c>
      <c r="AK142" s="185">
        <v>4286.7</v>
      </c>
      <c r="AL142" s="185">
        <v>4278.3</v>
      </c>
      <c r="AM142" s="185">
        <v>19816.400000000001</v>
      </c>
      <c r="AN142" s="185">
        <v>19815.3</v>
      </c>
      <c r="AO142" s="185" t="s">
        <v>69</v>
      </c>
      <c r="AP142" s="185" t="s">
        <v>69</v>
      </c>
      <c r="AQ142" s="185">
        <v>44031</v>
      </c>
      <c r="AR142" s="185">
        <v>44029.5</v>
      </c>
      <c r="AS142" s="171">
        <v>63543</v>
      </c>
      <c r="AT142" s="171">
        <f>AT143</f>
        <v>6218.3</v>
      </c>
      <c r="AU142" s="171">
        <f>AU143</f>
        <v>14146.2</v>
      </c>
      <c r="AV142" s="171" t="s">
        <v>69</v>
      </c>
      <c r="AW142" s="171">
        <f>AS142-AT142-AU142</f>
        <v>43178.5</v>
      </c>
      <c r="AX142" s="171">
        <v>47401.4</v>
      </c>
      <c r="AY142" s="171" t="s">
        <v>69</v>
      </c>
      <c r="AZ142" s="171">
        <v>5187.7</v>
      </c>
      <c r="BA142" s="171" t="s">
        <v>69</v>
      </c>
      <c r="BB142" s="171">
        <v>42213.7</v>
      </c>
      <c r="BC142" s="171">
        <v>46517.2</v>
      </c>
      <c r="BD142" s="171" t="s">
        <v>69</v>
      </c>
      <c r="BE142" s="171">
        <v>5187.7</v>
      </c>
      <c r="BF142" s="171" t="s">
        <v>69</v>
      </c>
      <c r="BG142" s="171">
        <v>41329.5</v>
      </c>
      <c r="BH142" s="171">
        <v>46517.2</v>
      </c>
      <c r="BI142" s="171" t="s">
        <v>69</v>
      </c>
      <c r="BJ142" s="171">
        <v>5187.7</v>
      </c>
      <c r="BK142" s="171" t="s">
        <v>69</v>
      </c>
      <c r="BL142" s="171">
        <v>41329.5</v>
      </c>
      <c r="BM142" s="171">
        <v>65341.9</v>
      </c>
      <c r="BN142" s="171">
        <v>65330.9</v>
      </c>
      <c r="BO142" s="171">
        <v>4286.7</v>
      </c>
      <c r="BP142" s="171">
        <v>4278.3</v>
      </c>
      <c r="BQ142" s="171">
        <v>19816.400000000001</v>
      </c>
      <c r="BR142" s="171">
        <v>19815.3</v>
      </c>
      <c r="BS142" s="171" t="s">
        <v>69</v>
      </c>
      <c r="BT142" s="171" t="s">
        <v>69</v>
      </c>
      <c r="BU142" s="171">
        <v>41238.800000000003</v>
      </c>
      <c r="BV142" s="171">
        <v>41237.300000000003</v>
      </c>
      <c r="BW142" s="171">
        <v>56169</v>
      </c>
      <c r="BX142" s="171">
        <f>BX143</f>
        <v>0</v>
      </c>
      <c r="BY142" s="171">
        <f>BY143</f>
        <v>0</v>
      </c>
      <c r="BZ142" s="171" t="s">
        <v>69</v>
      </c>
      <c r="CA142" s="171">
        <f>BW142-BX142-BY142</f>
        <v>56169</v>
      </c>
      <c r="CB142" s="171">
        <v>47301.4</v>
      </c>
      <c r="CC142" s="171" t="s">
        <v>69</v>
      </c>
      <c r="CD142" s="171">
        <v>5187.7</v>
      </c>
      <c r="CE142" s="171" t="s">
        <v>69</v>
      </c>
      <c r="CF142" s="171">
        <v>42113.7</v>
      </c>
      <c r="CG142" s="171">
        <v>46417.2</v>
      </c>
      <c r="CH142" s="171" t="s">
        <v>69</v>
      </c>
      <c r="CI142" s="171">
        <v>5187.7</v>
      </c>
      <c r="CJ142" s="171" t="s">
        <v>69</v>
      </c>
      <c r="CK142" s="171">
        <v>41229.5</v>
      </c>
      <c r="CL142" s="171">
        <v>46417.2</v>
      </c>
      <c r="CM142" s="171" t="s">
        <v>69</v>
      </c>
      <c r="CN142" s="171">
        <v>5187.7</v>
      </c>
      <c r="CO142" s="171" t="s">
        <v>69</v>
      </c>
      <c r="CP142" s="171">
        <v>41229.5</v>
      </c>
      <c r="CQ142" s="171">
        <v>68134.100000000006</v>
      </c>
      <c r="CR142" s="171">
        <v>4286.7</v>
      </c>
      <c r="CS142" s="171">
        <v>19816.400000000001</v>
      </c>
      <c r="CT142" s="171" t="s">
        <v>69</v>
      </c>
      <c r="CU142" s="171">
        <v>44031</v>
      </c>
      <c r="CV142" s="171">
        <v>63543</v>
      </c>
      <c r="CW142" s="171">
        <f>CW143</f>
        <v>6218.3</v>
      </c>
      <c r="CX142" s="171">
        <f>CX143</f>
        <v>14146.2</v>
      </c>
      <c r="CY142" s="171" t="s">
        <v>69</v>
      </c>
      <c r="CZ142" s="171">
        <f>CV142-CW142-CX142</f>
        <v>43178.5</v>
      </c>
      <c r="DA142" s="171">
        <v>47401.4</v>
      </c>
      <c r="DB142" s="171" t="s">
        <v>69</v>
      </c>
      <c r="DC142" s="175">
        <v>5187.7</v>
      </c>
      <c r="DD142" s="176" t="s">
        <v>69</v>
      </c>
      <c r="DE142" s="171">
        <v>42213.7</v>
      </c>
      <c r="DF142" s="171">
        <v>65341.9</v>
      </c>
      <c r="DG142" s="171">
        <v>4286.7</v>
      </c>
      <c r="DH142" s="171">
        <v>19816.400000000001</v>
      </c>
      <c r="DI142" s="171" t="s">
        <v>69</v>
      </c>
      <c r="DJ142" s="171">
        <v>41238.800000000003</v>
      </c>
      <c r="DK142" s="171">
        <v>56169</v>
      </c>
      <c r="DL142" s="171">
        <f>DL143</f>
        <v>0</v>
      </c>
      <c r="DM142" s="171">
        <f>DM143</f>
        <v>0</v>
      </c>
      <c r="DN142" s="171" t="s">
        <v>69</v>
      </c>
      <c r="DO142" s="171">
        <f>DK142-DL142-DM142</f>
        <v>56169</v>
      </c>
      <c r="DP142" s="171">
        <v>47301.4</v>
      </c>
      <c r="DQ142" s="171" t="s">
        <v>69</v>
      </c>
      <c r="DR142" s="171">
        <v>5187.7</v>
      </c>
      <c r="DS142" s="171" t="s">
        <v>69</v>
      </c>
      <c r="DT142" s="171">
        <v>42113.7</v>
      </c>
      <c r="DU142" s="186"/>
      <c r="DV142" s="32"/>
    </row>
    <row r="143" spans="1:126" ht="26.4" x14ac:dyDescent="0.3">
      <c r="A143" s="36" t="s">
        <v>217</v>
      </c>
      <c r="B143" s="22" t="s">
        <v>218</v>
      </c>
      <c r="C143" s="37" t="s">
        <v>68</v>
      </c>
      <c r="D143" s="37" t="s">
        <v>68</v>
      </c>
      <c r="E143" s="37" t="s">
        <v>68</v>
      </c>
      <c r="F143" s="37" t="s">
        <v>68</v>
      </c>
      <c r="G143" s="37" t="s">
        <v>68</v>
      </c>
      <c r="H143" s="37" t="s">
        <v>68</v>
      </c>
      <c r="I143" s="37" t="s">
        <v>68</v>
      </c>
      <c r="J143" s="37" t="s">
        <v>68</v>
      </c>
      <c r="K143" s="37" t="s">
        <v>68</v>
      </c>
      <c r="L143" s="37" t="s">
        <v>68</v>
      </c>
      <c r="M143" s="37" t="s">
        <v>68</v>
      </c>
      <c r="N143" s="37" t="s">
        <v>68</v>
      </c>
      <c r="O143" s="37" t="s">
        <v>68</v>
      </c>
      <c r="P143" s="37" t="s">
        <v>68</v>
      </c>
      <c r="Q143" s="37" t="s">
        <v>68</v>
      </c>
      <c r="R143" s="37" t="s">
        <v>68</v>
      </c>
      <c r="S143" s="37" t="s">
        <v>68</v>
      </c>
      <c r="T143" s="37" t="s">
        <v>68</v>
      </c>
      <c r="U143" s="37" t="s">
        <v>68</v>
      </c>
      <c r="V143" s="37" t="s">
        <v>68</v>
      </c>
      <c r="W143" s="37" t="s">
        <v>68</v>
      </c>
      <c r="X143" s="37" t="s">
        <v>68</v>
      </c>
      <c r="Y143" s="37" t="s">
        <v>68</v>
      </c>
      <c r="Z143" s="37" t="s">
        <v>68</v>
      </c>
      <c r="AA143" s="37" t="s">
        <v>68</v>
      </c>
      <c r="AB143" s="37" t="s">
        <v>68</v>
      </c>
      <c r="AC143" s="100"/>
      <c r="AD143" s="100"/>
      <c r="AE143" s="100"/>
      <c r="AF143" s="100" t="s">
        <v>68</v>
      </c>
      <c r="AG143" s="37" t="s">
        <v>68</v>
      </c>
      <c r="AH143" s="37" t="s">
        <v>68</v>
      </c>
      <c r="AI143" s="185">
        <v>85758.1</v>
      </c>
      <c r="AJ143" s="185">
        <v>85708.5</v>
      </c>
      <c r="AK143" s="185">
        <v>4814.7</v>
      </c>
      <c r="AL143" s="185">
        <v>4806.3</v>
      </c>
      <c r="AM143" s="185">
        <v>19816.400000000001</v>
      </c>
      <c r="AN143" s="185">
        <v>19815.3</v>
      </c>
      <c r="AO143" s="185" t="s">
        <v>69</v>
      </c>
      <c r="AP143" s="185" t="s">
        <v>69</v>
      </c>
      <c r="AQ143" s="185">
        <v>61127</v>
      </c>
      <c r="AR143" s="185">
        <v>61086.9</v>
      </c>
      <c r="AS143" s="171">
        <v>82714.5</v>
      </c>
      <c r="AT143" s="171">
        <v>6218.3</v>
      </c>
      <c r="AU143" s="171">
        <v>14146.2</v>
      </c>
      <c r="AV143" s="171" t="s">
        <v>69</v>
      </c>
      <c r="AW143" s="171">
        <f>AS143-AT143-AU143</f>
        <v>62350</v>
      </c>
      <c r="AX143" s="171">
        <v>66245</v>
      </c>
      <c r="AY143" s="171">
        <v>607.6</v>
      </c>
      <c r="AZ143" s="171">
        <v>5187.7</v>
      </c>
      <c r="BA143" s="171" t="s">
        <v>69</v>
      </c>
      <c r="BB143" s="171">
        <v>60449.7</v>
      </c>
      <c r="BC143" s="171">
        <v>65224</v>
      </c>
      <c r="BD143" s="171">
        <v>607.6</v>
      </c>
      <c r="BE143" s="171">
        <v>5187.7</v>
      </c>
      <c r="BF143" s="171" t="s">
        <v>69</v>
      </c>
      <c r="BG143" s="171">
        <v>59428.7</v>
      </c>
      <c r="BH143" s="171">
        <v>65224</v>
      </c>
      <c r="BI143" s="171">
        <v>607.6</v>
      </c>
      <c r="BJ143" s="171">
        <v>5187.7</v>
      </c>
      <c r="BK143" s="171" t="s">
        <v>69</v>
      </c>
      <c r="BL143" s="171">
        <v>59428.7</v>
      </c>
      <c r="BM143" s="171">
        <v>82871.600000000006</v>
      </c>
      <c r="BN143" s="171">
        <v>82822</v>
      </c>
      <c r="BO143" s="171">
        <v>4814.7</v>
      </c>
      <c r="BP143" s="171">
        <v>4806.3</v>
      </c>
      <c r="BQ143" s="171">
        <v>19816.400000000001</v>
      </c>
      <c r="BR143" s="171">
        <v>19815.3</v>
      </c>
      <c r="BS143" s="171" t="s">
        <v>69</v>
      </c>
      <c r="BT143" s="171" t="s">
        <v>69</v>
      </c>
      <c r="BU143" s="171">
        <v>58240.5</v>
      </c>
      <c r="BV143" s="171">
        <v>58200.4</v>
      </c>
      <c r="BW143" s="171">
        <v>75193.899999999994</v>
      </c>
      <c r="BX143" s="171">
        <f>BX144+BX249</f>
        <v>0</v>
      </c>
      <c r="BY143" s="171">
        <f>BY144</f>
        <v>0</v>
      </c>
      <c r="BZ143" s="171" t="s">
        <v>69</v>
      </c>
      <c r="CA143" s="171">
        <f>BW143-BX143-BY143</f>
        <v>75193.899999999994</v>
      </c>
      <c r="CB143" s="171">
        <v>66045</v>
      </c>
      <c r="CC143" s="171">
        <v>607.6</v>
      </c>
      <c r="CD143" s="171">
        <v>5187.7</v>
      </c>
      <c r="CE143" s="171" t="s">
        <v>69</v>
      </c>
      <c r="CF143" s="171">
        <v>60249.7</v>
      </c>
      <c r="CG143" s="171">
        <v>65024</v>
      </c>
      <c r="CH143" s="171">
        <v>607.6</v>
      </c>
      <c r="CI143" s="171">
        <v>5187.7</v>
      </c>
      <c r="CJ143" s="171" t="s">
        <v>69</v>
      </c>
      <c r="CK143" s="171">
        <v>59228.7</v>
      </c>
      <c r="CL143" s="171">
        <v>65024</v>
      </c>
      <c r="CM143" s="171">
        <v>607.6</v>
      </c>
      <c r="CN143" s="171">
        <v>5187.7</v>
      </c>
      <c r="CO143" s="171" t="s">
        <v>69</v>
      </c>
      <c r="CP143" s="171">
        <v>59228.7</v>
      </c>
      <c r="CQ143" s="171">
        <v>85758.1</v>
      </c>
      <c r="CR143" s="171">
        <v>4814.7</v>
      </c>
      <c r="CS143" s="171">
        <v>19816.400000000001</v>
      </c>
      <c r="CT143" s="171" t="s">
        <v>69</v>
      </c>
      <c r="CU143" s="171">
        <v>61127</v>
      </c>
      <c r="CV143" s="171">
        <v>82714.5</v>
      </c>
      <c r="CW143" s="171">
        <v>6218.3</v>
      </c>
      <c r="CX143" s="171">
        <v>14146.2</v>
      </c>
      <c r="CY143" s="171" t="s">
        <v>69</v>
      </c>
      <c r="CZ143" s="171">
        <f>CV143-CW143-CX143</f>
        <v>62350</v>
      </c>
      <c r="DA143" s="171">
        <v>66245</v>
      </c>
      <c r="DB143" s="171">
        <v>607.6</v>
      </c>
      <c r="DC143" s="175">
        <v>5187.7</v>
      </c>
      <c r="DD143" s="176" t="s">
        <v>69</v>
      </c>
      <c r="DE143" s="171">
        <v>60449.7</v>
      </c>
      <c r="DF143" s="171">
        <v>82871.600000000006</v>
      </c>
      <c r="DG143" s="171">
        <v>4814.7</v>
      </c>
      <c r="DH143" s="171">
        <v>19816.400000000001</v>
      </c>
      <c r="DI143" s="171" t="s">
        <v>69</v>
      </c>
      <c r="DJ143" s="171">
        <v>58240.5</v>
      </c>
      <c r="DK143" s="171">
        <v>75193.899999999994</v>
      </c>
      <c r="DL143" s="171">
        <f>DL144+DL249</f>
        <v>0</v>
      </c>
      <c r="DM143" s="171">
        <f>DM144</f>
        <v>0</v>
      </c>
      <c r="DN143" s="171" t="s">
        <v>69</v>
      </c>
      <c r="DO143" s="171">
        <f>DK143-DL143-DM143</f>
        <v>75193.899999999994</v>
      </c>
      <c r="DP143" s="171">
        <v>66045</v>
      </c>
      <c r="DQ143" s="171">
        <v>607.6</v>
      </c>
      <c r="DR143" s="171">
        <v>5187.7</v>
      </c>
      <c r="DS143" s="171" t="s">
        <v>69</v>
      </c>
      <c r="DT143" s="171">
        <v>60249.7</v>
      </c>
      <c r="DU143" s="186"/>
      <c r="DV143" s="32"/>
    </row>
    <row r="144" spans="1:126" ht="15" customHeight="1" x14ac:dyDescent="0.3">
      <c r="A144" s="28"/>
      <c r="B144" s="29"/>
      <c r="C144" s="30"/>
      <c r="D144" s="30"/>
      <c r="E144" s="30"/>
      <c r="F144" s="30"/>
      <c r="G144" s="30"/>
      <c r="H144" s="30"/>
      <c r="I144" s="29"/>
      <c r="J144" s="31"/>
      <c r="K144" s="31"/>
      <c r="L144" s="31"/>
      <c r="M144" s="31"/>
      <c r="N144" s="31"/>
      <c r="O144" s="31"/>
      <c r="P144" s="31"/>
      <c r="Q144" s="31"/>
      <c r="R144" s="31"/>
      <c r="S144" s="31"/>
      <c r="T144" s="31"/>
      <c r="U144" s="45"/>
      <c r="V144" s="45"/>
      <c r="W144" s="45"/>
      <c r="X144" s="45"/>
      <c r="Y144" s="45"/>
      <c r="Z144" s="45"/>
      <c r="AA144" s="45"/>
      <c r="AB144" s="45"/>
      <c r="AC144" s="106"/>
      <c r="AD144" s="106"/>
      <c r="AE144" s="106"/>
      <c r="AF144" s="106"/>
      <c r="AG144" s="45"/>
      <c r="AH144" s="45"/>
      <c r="AI144" s="45"/>
      <c r="AJ144" s="45"/>
      <c r="AK144" s="45"/>
      <c r="AL144" s="45"/>
      <c r="AM144" s="45"/>
      <c r="AN144" s="45"/>
      <c r="AO144" s="45"/>
      <c r="AP144" s="45"/>
      <c r="AQ144" s="45"/>
      <c r="AR144" s="45"/>
      <c r="AS144" s="106"/>
      <c r="AT144" s="106"/>
      <c r="AU144" s="106"/>
      <c r="AV144" s="106"/>
      <c r="AW144" s="106"/>
      <c r="AX144" s="106"/>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106"/>
      <c r="BX144" s="106"/>
      <c r="BY144" s="106"/>
      <c r="BZ144" s="106"/>
      <c r="CA144" s="106"/>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6"/>
      <c r="DF144" s="46"/>
      <c r="DG144" s="46"/>
      <c r="DH144" s="46"/>
      <c r="DI144" s="46"/>
      <c r="DJ144" s="46"/>
      <c r="DK144" s="46"/>
      <c r="DL144" s="46"/>
      <c r="DM144" s="46"/>
      <c r="DN144" s="46"/>
      <c r="DO144" s="46"/>
      <c r="DP144" s="46"/>
      <c r="DQ144" s="46"/>
      <c r="DR144" s="46"/>
      <c r="DS144" s="46"/>
      <c r="DT144" s="46"/>
      <c r="DU144" s="46"/>
      <c r="DV144" s="32"/>
    </row>
    <row r="145" spans="1:126" ht="29.4" customHeight="1" x14ac:dyDescent="0.4">
      <c r="A145" s="162" t="s">
        <v>314</v>
      </c>
      <c r="B145" s="6"/>
      <c r="C145" s="7"/>
      <c r="D145" s="191" t="s">
        <v>302</v>
      </c>
      <c r="E145" s="191"/>
      <c r="F145" s="7"/>
      <c r="G145" s="7"/>
      <c r="H145" s="7"/>
      <c r="I145" s="6"/>
      <c r="J145" s="8"/>
      <c r="K145" s="8"/>
      <c r="L145" s="8"/>
      <c r="M145" s="8"/>
      <c r="N145" s="8"/>
      <c r="O145" s="8"/>
      <c r="P145" s="8"/>
      <c r="Q145" s="12"/>
      <c r="R145" s="12"/>
      <c r="S145" s="12"/>
      <c r="T145" s="12"/>
      <c r="U145" s="4"/>
      <c r="V145" s="4"/>
      <c r="W145" s="4"/>
      <c r="X145" s="4"/>
      <c r="Y145" s="4"/>
      <c r="Z145" s="4"/>
      <c r="AA145" s="4"/>
      <c r="AB145" s="4"/>
      <c r="AC145" s="96"/>
      <c r="AD145" s="96"/>
      <c r="AE145" s="96"/>
      <c r="AF145" s="96"/>
      <c r="AG145" s="4"/>
      <c r="AH145" s="4"/>
      <c r="AI145" s="4"/>
      <c r="AJ145" s="4"/>
      <c r="AK145" s="4"/>
      <c r="AL145" s="4"/>
      <c r="AM145" s="4"/>
      <c r="AN145" s="4"/>
      <c r="AO145" s="4"/>
      <c r="AP145" s="4"/>
      <c r="AQ145" s="4"/>
      <c r="AR145" s="4"/>
      <c r="AS145" s="96"/>
      <c r="AT145" s="96"/>
      <c r="AU145" s="96"/>
      <c r="AV145" s="96"/>
      <c r="AW145" s="96"/>
      <c r="AX145" s="96"/>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96"/>
      <c r="BX145" s="96"/>
      <c r="BY145" s="96"/>
      <c r="BZ145" s="96"/>
      <c r="CA145" s="96"/>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32"/>
      <c r="DF145" s="32"/>
      <c r="DG145" s="32"/>
      <c r="DH145" s="32"/>
      <c r="DI145" s="32"/>
      <c r="DJ145" s="32"/>
      <c r="DK145" s="32"/>
      <c r="DL145" s="32"/>
      <c r="DM145" s="32"/>
      <c r="DN145" s="32"/>
      <c r="DO145" s="32"/>
      <c r="DP145" s="32"/>
      <c r="DQ145" s="32"/>
      <c r="DR145" s="32"/>
      <c r="DS145" s="32"/>
      <c r="DT145" s="32"/>
      <c r="DU145" s="32"/>
      <c r="DV145" s="32"/>
    </row>
  </sheetData>
  <mergeCells count="1468">
    <mergeCell ref="A6:O6"/>
    <mergeCell ref="DP110:DP120"/>
    <mergeCell ref="DQ110:DQ120"/>
    <mergeCell ref="DR110:DR120"/>
    <mergeCell ref="DS110:DS120"/>
    <mergeCell ref="DT110:DT120"/>
    <mergeCell ref="DU110:DU120"/>
    <mergeCell ref="DG110:DG120"/>
    <mergeCell ref="DH110:DH120"/>
    <mergeCell ref="DI110:DI120"/>
    <mergeCell ref="DJ110:DJ120"/>
    <mergeCell ref="DK110:DK120"/>
    <mergeCell ref="DL110:DL120"/>
    <mergeCell ref="DM110:DM120"/>
    <mergeCell ref="DN110:DN120"/>
    <mergeCell ref="DO110:DO120"/>
    <mergeCell ref="CX110:CX120"/>
    <mergeCell ref="CY110:CY120"/>
    <mergeCell ref="CZ110:CZ120"/>
    <mergeCell ref="DA110:DA120"/>
    <mergeCell ref="DB110:DB120"/>
    <mergeCell ref="DC110:DC120"/>
    <mergeCell ref="DD110:DD120"/>
    <mergeCell ref="DE110:DE120"/>
    <mergeCell ref="DF110:DF120"/>
    <mergeCell ref="CO110:CO120"/>
    <mergeCell ref="CP110:CP120"/>
    <mergeCell ref="CQ110:CQ120"/>
    <mergeCell ref="CR110:CR120"/>
    <mergeCell ref="CS110:CS120"/>
    <mergeCell ref="CT110:CT120"/>
    <mergeCell ref="CU110:CU120"/>
    <mergeCell ref="CW110:CW120"/>
    <mergeCell ref="CF110:CF120"/>
    <mergeCell ref="CG110:CG120"/>
    <mergeCell ref="CH110:CH120"/>
    <mergeCell ref="CI110:CI120"/>
    <mergeCell ref="CJ110:CJ120"/>
    <mergeCell ref="CK110:CK120"/>
    <mergeCell ref="CL110:CL120"/>
    <mergeCell ref="CM110:CM120"/>
    <mergeCell ref="CN110:CN120"/>
    <mergeCell ref="BW110:BW120"/>
    <mergeCell ref="BX110:BX120"/>
    <mergeCell ref="BY110:BY120"/>
    <mergeCell ref="BZ110:BZ120"/>
    <mergeCell ref="CA110:CA120"/>
    <mergeCell ref="CB110:CB120"/>
    <mergeCell ref="CC110:CC120"/>
    <mergeCell ref="CD110:CD120"/>
    <mergeCell ref="CE110:CE120"/>
    <mergeCell ref="BO110:BO120"/>
    <mergeCell ref="BP110:BP120"/>
    <mergeCell ref="BQ110:BQ120"/>
    <mergeCell ref="BR110:BR120"/>
    <mergeCell ref="BS110:BS120"/>
    <mergeCell ref="BT110:BT120"/>
    <mergeCell ref="BU110:BU120"/>
    <mergeCell ref="BV110:BV120"/>
    <mergeCell ref="BF110:BF120"/>
    <mergeCell ref="BG110:BG120"/>
    <mergeCell ref="BH110:BH120"/>
    <mergeCell ref="BI110:BI120"/>
    <mergeCell ref="BJ110:BJ120"/>
    <mergeCell ref="BK110:BK120"/>
    <mergeCell ref="BL110:BL120"/>
    <mergeCell ref="BM110:BM120"/>
    <mergeCell ref="CV110:CV120"/>
    <mergeCell ref="AW110:AW120"/>
    <mergeCell ref="AX110:AX120"/>
    <mergeCell ref="AY110:AY120"/>
    <mergeCell ref="AZ110:AZ120"/>
    <mergeCell ref="BA110:BA120"/>
    <mergeCell ref="BB110:BB120"/>
    <mergeCell ref="BC110:BC120"/>
    <mergeCell ref="BD110:BD120"/>
    <mergeCell ref="DP107:DP109"/>
    <mergeCell ref="DQ107:DQ109"/>
    <mergeCell ref="DR107:DR109"/>
    <mergeCell ref="DS107:DS109"/>
    <mergeCell ref="DT107:DT109"/>
    <mergeCell ref="DU107:DU109"/>
    <mergeCell ref="A110:A120"/>
    <mergeCell ref="B110:B120"/>
    <mergeCell ref="AF110:AF120"/>
    <mergeCell ref="AG110:AG120"/>
    <mergeCell ref="AH110:AH120"/>
    <mergeCell ref="AI110:AI120"/>
    <mergeCell ref="AJ110:AJ120"/>
    <mergeCell ref="AK110:AK120"/>
    <mergeCell ref="AL110:AL120"/>
    <mergeCell ref="AM110:AM120"/>
    <mergeCell ref="AN110:AN120"/>
    <mergeCell ref="AO110:AO120"/>
    <mergeCell ref="AP110:AP120"/>
    <mergeCell ref="AQ110:AQ120"/>
    <mergeCell ref="AR110:AR120"/>
    <mergeCell ref="AS110:AS120"/>
    <mergeCell ref="AT110:AT120"/>
    <mergeCell ref="BN110:BN120"/>
    <mergeCell ref="DB107:DB109"/>
    <mergeCell ref="DC107:DC109"/>
    <mergeCell ref="DD107:DD109"/>
    <mergeCell ref="DE107:DE109"/>
    <mergeCell ref="DF107:DF109"/>
    <mergeCell ref="CO107:CO109"/>
    <mergeCell ref="CP107:CP109"/>
    <mergeCell ref="CQ107:CQ109"/>
    <mergeCell ref="CR107:CR109"/>
    <mergeCell ref="CS107:CS109"/>
    <mergeCell ref="CT107:CT109"/>
    <mergeCell ref="CU107:CU109"/>
    <mergeCell ref="CV107:CV109"/>
    <mergeCell ref="CW107:CW109"/>
    <mergeCell ref="CF107:CF109"/>
    <mergeCell ref="CG107:CG109"/>
    <mergeCell ref="CH107:CH109"/>
    <mergeCell ref="CI107:CI109"/>
    <mergeCell ref="A107:A109"/>
    <mergeCell ref="B107:B109"/>
    <mergeCell ref="AF107:AF109"/>
    <mergeCell ref="AG107:AG109"/>
    <mergeCell ref="AH107:AH109"/>
    <mergeCell ref="AI107:AI109"/>
    <mergeCell ref="AJ107:AJ109"/>
    <mergeCell ref="AK107:AK109"/>
    <mergeCell ref="AL107:AL109"/>
    <mergeCell ref="CJ107:CJ109"/>
    <mergeCell ref="CK107:CK109"/>
    <mergeCell ref="CL107:CL109"/>
    <mergeCell ref="CM107:CM109"/>
    <mergeCell ref="CN107:CN109"/>
    <mergeCell ref="BW107:BW109"/>
    <mergeCell ref="BX107:BX109"/>
    <mergeCell ref="BY107:BY109"/>
    <mergeCell ref="BZ107:BZ109"/>
    <mergeCell ref="CA107:CA109"/>
    <mergeCell ref="CB107:CB109"/>
    <mergeCell ref="CC107:CC109"/>
    <mergeCell ref="CD107:CD109"/>
    <mergeCell ref="CE107:CE109"/>
    <mergeCell ref="BN107:BN109"/>
    <mergeCell ref="BO107:BO109"/>
    <mergeCell ref="BP107:BP109"/>
    <mergeCell ref="BQ107:BQ109"/>
    <mergeCell ref="BR107:BR109"/>
    <mergeCell ref="BS107:BS109"/>
    <mergeCell ref="BT107:BT109"/>
    <mergeCell ref="BU107:BU109"/>
    <mergeCell ref="BV107:BV109"/>
    <mergeCell ref="DT104:DT106"/>
    <mergeCell ref="CL104:CL106"/>
    <mergeCell ref="CM104:CM106"/>
    <mergeCell ref="CN104:CN106"/>
    <mergeCell ref="CO104:CO106"/>
    <mergeCell ref="CP104:CP106"/>
    <mergeCell ref="CQ104:CQ106"/>
    <mergeCell ref="CR104:CR106"/>
    <mergeCell ref="CS104:CS106"/>
    <mergeCell ref="CT104:CT106"/>
    <mergeCell ref="BE107:BE109"/>
    <mergeCell ref="BF107:BF109"/>
    <mergeCell ref="BG107:BG109"/>
    <mergeCell ref="BH107:BH109"/>
    <mergeCell ref="BI107:BI109"/>
    <mergeCell ref="BJ107:BJ109"/>
    <mergeCell ref="BK107:BK109"/>
    <mergeCell ref="BL107:BL109"/>
    <mergeCell ref="BM107:BM109"/>
    <mergeCell ref="DG107:DG109"/>
    <mergeCell ref="DH107:DH109"/>
    <mergeCell ref="DI107:DI109"/>
    <mergeCell ref="DJ107:DJ109"/>
    <mergeCell ref="DK107:DK109"/>
    <mergeCell ref="DL107:DL109"/>
    <mergeCell ref="DM107:DM109"/>
    <mergeCell ref="DN107:DN109"/>
    <mergeCell ref="DO107:DO109"/>
    <mergeCell ref="CX107:CX109"/>
    <mergeCell ref="CY107:CY109"/>
    <mergeCell ref="CZ107:CZ109"/>
    <mergeCell ref="DA107:DA109"/>
    <mergeCell ref="CC104:CC106"/>
    <mergeCell ref="CD104:CD106"/>
    <mergeCell ref="CE104:CE106"/>
    <mergeCell ref="CF104:CF106"/>
    <mergeCell ref="CG104:CG106"/>
    <mergeCell ref="CH104:CH106"/>
    <mergeCell ref="DU104:DU106"/>
    <mergeCell ref="DD104:DD106"/>
    <mergeCell ref="DE104:DE106"/>
    <mergeCell ref="DF104:DF106"/>
    <mergeCell ref="DG104:DG106"/>
    <mergeCell ref="DH104:DH106"/>
    <mergeCell ref="DI104:DI106"/>
    <mergeCell ref="DJ104:DJ106"/>
    <mergeCell ref="DK104:DK106"/>
    <mergeCell ref="DL104:DL106"/>
    <mergeCell ref="CU104:CU106"/>
    <mergeCell ref="CV104:CV106"/>
    <mergeCell ref="CW104:CW106"/>
    <mergeCell ref="CX104:CX106"/>
    <mergeCell ref="CY104:CY106"/>
    <mergeCell ref="CZ104:CZ106"/>
    <mergeCell ref="DA104:DA106"/>
    <mergeCell ref="DB104:DB106"/>
    <mergeCell ref="DC104:DC106"/>
    <mergeCell ref="DM104:DM106"/>
    <mergeCell ref="DN104:DN106"/>
    <mergeCell ref="DO104:DO106"/>
    <mergeCell ref="DP104:DP106"/>
    <mergeCell ref="DQ104:DQ106"/>
    <mergeCell ref="DR104:DR106"/>
    <mergeCell ref="DS104:DS106"/>
    <mergeCell ref="BU104:BU106"/>
    <mergeCell ref="BV104:BV106"/>
    <mergeCell ref="BW104:BW106"/>
    <mergeCell ref="BX104:BX106"/>
    <mergeCell ref="BY104:BY106"/>
    <mergeCell ref="BZ104:BZ106"/>
    <mergeCell ref="CA104:CA106"/>
    <mergeCell ref="CB104:CB106"/>
    <mergeCell ref="BK104:BK106"/>
    <mergeCell ref="BL104:BL106"/>
    <mergeCell ref="BM104:BM106"/>
    <mergeCell ref="BN104:BN106"/>
    <mergeCell ref="BO104:BO106"/>
    <mergeCell ref="BP104:BP106"/>
    <mergeCell ref="BQ104:BQ106"/>
    <mergeCell ref="BR104:BR106"/>
    <mergeCell ref="BS104:BS106"/>
    <mergeCell ref="BF104:BF106"/>
    <mergeCell ref="BG104:BG106"/>
    <mergeCell ref="BH104:BH106"/>
    <mergeCell ref="BI104:BI106"/>
    <mergeCell ref="BJ104:BJ106"/>
    <mergeCell ref="DU98:DU100"/>
    <mergeCell ref="AI104:AI106"/>
    <mergeCell ref="AJ104:AJ106"/>
    <mergeCell ref="AK104:AK106"/>
    <mergeCell ref="AL104:AL106"/>
    <mergeCell ref="AM104:AM106"/>
    <mergeCell ref="AN104:AN106"/>
    <mergeCell ref="AO104:AO106"/>
    <mergeCell ref="AP104:AP106"/>
    <mergeCell ref="AQ104:AQ106"/>
    <mergeCell ref="AR104:AR106"/>
    <mergeCell ref="AS104:AS106"/>
    <mergeCell ref="AT104:AT106"/>
    <mergeCell ref="AU104:AU106"/>
    <mergeCell ref="AV104:AV106"/>
    <mergeCell ref="AW104:AW106"/>
    <mergeCell ref="AX104:AX106"/>
    <mergeCell ref="AY104:AY106"/>
    <mergeCell ref="AZ104:AZ106"/>
    <mergeCell ref="BA104:BA106"/>
    <mergeCell ref="DL98:DL100"/>
    <mergeCell ref="DM98:DM100"/>
    <mergeCell ref="DN98:DN100"/>
    <mergeCell ref="CI104:CI106"/>
    <mergeCell ref="CJ104:CJ106"/>
    <mergeCell ref="CK104:CK106"/>
    <mergeCell ref="BT104:BT106"/>
    <mergeCell ref="DO98:DO100"/>
    <mergeCell ref="DP98:DP100"/>
    <mergeCell ref="DQ98:DQ100"/>
    <mergeCell ref="DR98:DR100"/>
    <mergeCell ref="DS98:DS100"/>
    <mergeCell ref="DT98:DT100"/>
    <mergeCell ref="DC98:DC100"/>
    <mergeCell ref="DD98:DD100"/>
    <mergeCell ref="DE98:DE100"/>
    <mergeCell ref="DF98:DF100"/>
    <mergeCell ref="DG98:DG100"/>
    <mergeCell ref="DH98:DH100"/>
    <mergeCell ref="DI98:DI100"/>
    <mergeCell ref="DJ98:DJ100"/>
    <mergeCell ref="DK98:DK100"/>
    <mergeCell ref="CT98:CT100"/>
    <mergeCell ref="CU98:CU100"/>
    <mergeCell ref="CV98:CV100"/>
    <mergeCell ref="CW98:CW100"/>
    <mergeCell ref="CX98:CX100"/>
    <mergeCell ref="CY98:CY100"/>
    <mergeCell ref="CZ98:CZ100"/>
    <mergeCell ref="DA98:DA100"/>
    <mergeCell ref="DB98:DB100"/>
    <mergeCell ref="CL98:CL100"/>
    <mergeCell ref="CM98:CM100"/>
    <mergeCell ref="CN98:CN100"/>
    <mergeCell ref="CO98:CO100"/>
    <mergeCell ref="CP98:CP100"/>
    <mergeCell ref="CQ98:CQ100"/>
    <mergeCell ref="CR98:CR100"/>
    <mergeCell ref="CS98:CS100"/>
    <mergeCell ref="CB98:CB100"/>
    <mergeCell ref="CC98:CC100"/>
    <mergeCell ref="CD98:CD100"/>
    <mergeCell ref="CE98:CE100"/>
    <mergeCell ref="CF98:CF100"/>
    <mergeCell ref="CG98:CG100"/>
    <mergeCell ref="CH98:CH100"/>
    <mergeCell ref="CI98:CI100"/>
    <mergeCell ref="CJ98:CJ100"/>
    <mergeCell ref="DT90:DT95"/>
    <mergeCell ref="DU90:DU95"/>
    <mergeCell ref="B98:B100"/>
    <mergeCell ref="AF98:AF100"/>
    <mergeCell ref="AG98:AG100"/>
    <mergeCell ref="AH98:AH100"/>
    <mergeCell ref="AI98:AI100"/>
    <mergeCell ref="AJ98:AJ100"/>
    <mergeCell ref="AK98:AK100"/>
    <mergeCell ref="AL98:AL100"/>
    <mergeCell ref="AM98:AM100"/>
    <mergeCell ref="AN98:AN100"/>
    <mergeCell ref="AO98:AO100"/>
    <mergeCell ref="AP98:AP100"/>
    <mergeCell ref="AQ98:AQ100"/>
    <mergeCell ref="AR98:AR100"/>
    <mergeCell ref="AS98:AS100"/>
    <mergeCell ref="AT98:AT100"/>
    <mergeCell ref="AU98:AU100"/>
    <mergeCell ref="AV98:AV100"/>
    <mergeCell ref="AW98:AW100"/>
    <mergeCell ref="AX98:AX100"/>
    <mergeCell ref="AY98:AY100"/>
    <mergeCell ref="BS98:BS100"/>
    <mergeCell ref="BT98:BT100"/>
    <mergeCell ref="BU98:BU100"/>
    <mergeCell ref="BV98:BV100"/>
    <mergeCell ref="BW98:BW100"/>
    <mergeCell ref="BX98:BX100"/>
    <mergeCell ref="BY98:BY100"/>
    <mergeCell ref="BZ98:BZ100"/>
    <mergeCell ref="CA98:CA100"/>
    <mergeCell ref="CS90:CS95"/>
    <mergeCell ref="CT90:CT95"/>
    <mergeCell ref="CU90:CU95"/>
    <mergeCell ref="CV90:CV95"/>
    <mergeCell ref="CW90:CW95"/>
    <mergeCell ref="CX90:CX95"/>
    <mergeCell ref="CY90:CY95"/>
    <mergeCell ref="CZ90:CZ95"/>
    <mergeCell ref="DA90:DA95"/>
    <mergeCell ref="CJ90:CJ95"/>
    <mergeCell ref="CK90:CK95"/>
    <mergeCell ref="CL90:CL95"/>
    <mergeCell ref="CM90:CM95"/>
    <mergeCell ref="BA98:BA100"/>
    <mergeCell ref="BB98:BB100"/>
    <mergeCell ref="BC98:BC100"/>
    <mergeCell ref="BD98:BD100"/>
    <mergeCell ref="BE98:BE100"/>
    <mergeCell ref="BF98:BF100"/>
    <mergeCell ref="BG98:BG100"/>
    <mergeCell ref="BH98:BH100"/>
    <mergeCell ref="BI98:BI100"/>
    <mergeCell ref="BJ98:BJ100"/>
    <mergeCell ref="BK98:BK100"/>
    <mergeCell ref="BL98:BL100"/>
    <mergeCell ref="BM98:BM100"/>
    <mergeCell ref="BN98:BN100"/>
    <mergeCell ref="BO98:BO100"/>
    <mergeCell ref="BP98:BP100"/>
    <mergeCell ref="BQ98:BQ100"/>
    <mergeCell ref="BR98:BR100"/>
    <mergeCell ref="CK98:CK100"/>
    <mergeCell ref="DK90:DK95"/>
    <mergeCell ref="DL90:DL95"/>
    <mergeCell ref="DM90:DM95"/>
    <mergeCell ref="DN90:DN95"/>
    <mergeCell ref="DO90:DO95"/>
    <mergeCell ref="DP90:DP95"/>
    <mergeCell ref="DQ90:DQ95"/>
    <mergeCell ref="DR90:DR95"/>
    <mergeCell ref="DS90:DS95"/>
    <mergeCell ref="DB90:DB95"/>
    <mergeCell ref="DC90:DC95"/>
    <mergeCell ref="DD90:DD95"/>
    <mergeCell ref="DE90:DE95"/>
    <mergeCell ref="DF90:DF95"/>
    <mergeCell ref="DG90:DG95"/>
    <mergeCell ref="DH90:DH95"/>
    <mergeCell ref="DI90:DI95"/>
    <mergeCell ref="DJ90:DJ95"/>
    <mergeCell ref="CN90:CN95"/>
    <mergeCell ref="CO90:CO95"/>
    <mergeCell ref="CP90:CP95"/>
    <mergeCell ref="CQ90:CQ95"/>
    <mergeCell ref="CR90:CR95"/>
    <mergeCell ref="CA90:CA95"/>
    <mergeCell ref="CB90:CB95"/>
    <mergeCell ref="CC90:CC95"/>
    <mergeCell ref="CD90:CD95"/>
    <mergeCell ref="CE90:CE95"/>
    <mergeCell ref="CF90:CF95"/>
    <mergeCell ref="CG90:CG95"/>
    <mergeCell ref="CH90:CH95"/>
    <mergeCell ref="CI90:CI95"/>
    <mergeCell ref="BR90:BR95"/>
    <mergeCell ref="BS90:BS95"/>
    <mergeCell ref="BT90:BT95"/>
    <mergeCell ref="BU90:BU95"/>
    <mergeCell ref="BV90:BV95"/>
    <mergeCell ref="BW90:BW95"/>
    <mergeCell ref="BX90:BX95"/>
    <mergeCell ref="BY90:BY95"/>
    <mergeCell ref="BZ90:BZ95"/>
    <mergeCell ref="BI90:BI95"/>
    <mergeCell ref="BJ90:BJ95"/>
    <mergeCell ref="BK90:BK95"/>
    <mergeCell ref="BL90:BL95"/>
    <mergeCell ref="BM90:BM95"/>
    <mergeCell ref="BN90:BN95"/>
    <mergeCell ref="BO90:BO95"/>
    <mergeCell ref="BP90:BP95"/>
    <mergeCell ref="BQ90:BQ95"/>
    <mergeCell ref="AZ90:AZ95"/>
    <mergeCell ref="BA90:BA95"/>
    <mergeCell ref="BB90:BB95"/>
    <mergeCell ref="BC90:BC95"/>
    <mergeCell ref="BD90:BD95"/>
    <mergeCell ref="BE90:BE95"/>
    <mergeCell ref="BF90:BF95"/>
    <mergeCell ref="BG90:BG95"/>
    <mergeCell ref="BH90:BH95"/>
    <mergeCell ref="DS85:DS89"/>
    <mergeCell ref="DT85:DT89"/>
    <mergeCell ref="DU85:DU89"/>
    <mergeCell ref="B90:B95"/>
    <mergeCell ref="AF90:AF95"/>
    <mergeCell ref="AG90:AG95"/>
    <mergeCell ref="AH90:AH95"/>
    <mergeCell ref="AI90:AI95"/>
    <mergeCell ref="AJ90:AJ95"/>
    <mergeCell ref="AK90:AK95"/>
    <mergeCell ref="AL90:AL95"/>
    <mergeCell ref="AM90:AM95"/>
    <mergeCell ref="AN90:AN95"/>
    <mergeCell ref="AO90:AO95"/>
    <mergeCell ref="AP90:AP95"/>
    <mergeCell ref="AQ90:AQ95"/>
    <mergeCell ref="AR90:AR95"/>
    <mergeCell ref="AS90:AS95"/>
    <mergeCell ref="AT90:AT95"/>
    <mergeCell ref="AU90:AU95"/>
    <mergeCell ref="AV90:AV95"/>
    <mergeCell ref="AW90:AW95"/>
    <mergeCell ref="AX90:AX95"/>
    <mergeCell ref="AY90:AY95"/>
    <mergeCell ref="DJ85:DJ89"/>
    <mergeCell ref="DK85:DK89"/>
    <mergeCell ref="DL85:DL89"/>
    <mergeCell ref="DM85:DM89"/>
    <mergeCell ref="DN85:DN89"/>
    <mergeCell ref="DO85:DO89"/>
    <mergeCell ref="DP85:DP89"/>
    <mergeCell ref="DQ85:DQ89"/>
    <mergeCell ref="DR85:DR89"/>
    <mergeCell ref="DA85:DA89"/>
    <mergeCell ref="DB85:DB89"/>
    <mergeCell ref="DC85:DC89"/>
    <mergeCell ref="DD85:DD89"/>
    <mergeCell ref="DE85:DE89"/>
    <mergeCell ref="DF85:DF89"/>
    <mergeCell ref="DG85:DG89"/>
    <mergeCell ref="DH85:DH89"/>
    <mergeCell ref="DI85:DI89"/>
    <mergeCell ref="CR85:CR89"/>
    <mergeCell ref="CS85:CS89"/>
    <mergeCell ref="CT85:CT89"/>
    <mergeCell ref="CU85:CU89"/>
    <mergeCell ref="CV85:CV89"/>
    <mergeCell ref="CW85:CW89"/>
    <mergeCell ref="CX85:CX89"/>
    <mergeCell ref="CY85:CY89"/>
    <mergeCell ref="CZ85:CZ89"/>
    <mergeCell ref="CJ85:CJ89"/>
    <mergeCell ref="CK85:CK89"/>
    <mergeCell ref="CL85:CL89"/>
    <mergeCell ref="CM85:CM89"/>
    <mergeCell ref="CN85:CN89"/>
    <mergeCell ref="CO85:CO89"/>
    <mergeCell ref="CP85:CP89"/>
    <mergeCell ref="CQ85:CQ89"/>
    <mergeCell ref="BZ85:BZ89"/>
    <mergeCell ref="CA85:CA89"/>
    <mergeCell ref="CB85:CB89"/>
    <mergeCell ref="CC85:CC89"/>
    <mergeCell ref="CD85:CD89"/>
    <mergeCell ref="CE85:CE89"/>
    <mergeCell ref="CF85:CF89"/>
    <mergeCell ref="CG85:CG89"/>
    <mergeCell ref="CH85:CH89"/>
    <mergeCell ref="DR81:DR84"/>
    <mergeCell ref="DS81:DS84"/>
    <mergeCell ref="DT81:DT84"/>
    <mergeCell ref="DU81:DU84"/>
    <mergeCell ref="B85:B89"/>
    <mergeCell ref="AF85:AF89"/>
    <mergeCell ref="AG85:AG89"/>
    <mergeCell ref="AH85:AH89"/>
    <mergeCell ref="AI85:AI89"/>
    <mergeCell ref="AJ85:AJ89"/>
    <mergeCell ref="AK85:AK89"/>
    <mergeCell ref="AL85:AL89"/>
    <mergeCell ref="AM85:AM89"/>
    <mergeCell ref="AN85:AN89"/>
    <mergeCell ref="AO85:AO89"/>
    <mergeCell ref="AP85:AP89"/>
    <mergeCell ref="AQ85:AQ89"/>
    <mergeCell ref="AR85:AR89"/>
    <mergeCell ref="AS85:AS89"/>
    <mergeCell ref="AT85:AT89"/>
    <mergeCell ref="AU85:AU89"/>
    <mergeCell ref="AV85:AV89"/>
    <mergeCell ref="AW85:AW89"/>
    <mergeCell ref="BQ85:BQ89"/>
    <mergeCell ref="BR85:BR89"/>
    <mergeCell ref="BS85:BS89"/>
    <mergeCell ref="BT85:BT89"/>
    <mergeCell ref="BU85:BU89"/>
    <mergeCell ref="BV85:BV89"/>
    <mergeCell ref="BW85:BW89"/>
    <mergeCell ref="BX85:BX89"/>
    <mergeCell ref="BY85:BY89"/>
    <mergeCell ref="CQ81:CQ84"/>
    <mergeCell ref="CR81:CR84"/>
    <mergeCell ref="CS81:CS84"/>
    <mergeCell ref="CT81:CT84"/>
    <mergeCell ref="CU81:CU84"/>
    <mergeCell ref="CV81:CV84"/>
    <mergeCell ref="CW81:CW84"/>
    <mergeCell ref="CX81:CX84"/>
    <mergeCell ref="CY81:CY84"/>
    <mergeCell ref="CH81:CH84"/>
    <mergeCell ref="CI81:CI84"/>
    <mergeCell ref="CJ81:CJ84"/>
    <mergeCell ref="CK81:CK84"/>
    <mergeCell ref="AY85:AY89"/>
    <mergeCell ref="AZ85:AZ89"/>
    <mergeCell ref="BA85:BA89"/>
    <mergeCell ref="BB85:BB89"/>
    <mergeCell ref="BC85:BC89"/>
    <mergeCell ref="BD85:BD89"/>
    <mergeCell ref="BE85:BE89"/>
    <mergeCell ref="BF85:BF89"/>
    <mergeCell ref="BG85:BG89"/>
    <mergeCell ref="BH85:BH89"/>
    <mergeCell ref="BI85:BI89"/>
    <mergeCell ref="BJ85:BJ89"/>
    <mergeCell ref="BK85:BK89"/>
    <mergeCell ref="BL85:BL89"/>
    <mergeCell ref="BM85:BM89"/>
    <mergeCell ref="BN85:BN89"/>
    <mergeCell ref="BO85:BO89"/>
    <mergeCell ref="BP85:BP89"/>
    <mergeCell ref="CI85:CI89"/>
    <mergeCell ref="DI81:DI84"/>
    <mergeCell ref="DJ81:DJ84"/>
    <mergeCell ref="DK81:DK84"/>
    <mergeCell ref="DL81:DL84"/>
    <mergeCell ref="DM81:DM84"/>
    <mergeCell ref="DN81:DN84"/>
    <mergeCell ref="DO81:DO84"/>
    <mergeCell ref="DP81:DP84"/>
    <mergeCell ref="DQ81:DQ84"/>
    <mergeCell ref="CZ81:CZ84"/>
    <mergeCell ref="DA81:DA84"/>
    <mergeCell ref="DB81:DB84"/>
    <mergeCell ref="DC81:DC84"/>
    <mergeCell ref="DD81:DD84"/>
    <mergeCell ref="DE81:DE84"/>
    <mergeCell ref="DF81:DF84"/>
    <mergeCell ref="DG81:DG84"/>
    <mergeCell ref="DH81:DH84"/>
    <mergeCell ref="CL81:CL84"/>
    <mergeCell ref="CM81:CM84"/>
    <mergeCell ref="CN81:CN84"/>
    <mergeCell ref="CO81:CO84"/>
    <mergeCell ref="CP81:CP84"/>
    <mergeCell ref="BY81:BY84"/>
    <mergeCell ref="BZ81:BZ84"/>
    <mergeCell ref="CA81:CA84"/>
    <mergeCell ref="CB81:CB84"/>
    <mergeCell ref="CC81:CC84"/>
    <mergeCell ref="CD81:CD84"/>
    <mergeCell ref="CE81:CE84"/>
    <mergeCell ref="CF81:CF84"/>
    <mergeCell ref="CG81:CG84"/>
    <mergeCell ref="BP81:BP84"/>
    <mergeCell ref="BQ81:BQ84"/>
    <mergeCell ref="BR81:BR84"/>
    <mergeCell ref="BS81:BS84"/>
    <mergeCell ref="BT81:BT84"/>
    <mergeCell ref="BU81:BU84"/>
    <mergeCell ref="BV81:BV84"/>
    <mergeCell ref="BW81:BW84"/>
    <mergeCell ref="BX81:BX84"/>
    <mergeCell ref="BG81:BG84"/>
    <mergeCell ref="BH81:BH84"/>
    <mergeCell ref="BI81:BI84"/>
    <mergeCell ref="BJ81:BJ84"/>
    <mergeCell ref="BK81:BK84"/>
    <mergeCell ref="BL81:BL84"/>
    <mergeCell ref="BM81:BM84"/>
    <mergeCell ref="BN81:BN84"/>
    <mergeCell ref="BO81:BO84"/>
    <mergeCell ref="AX81:AX84"/>
    <mergeCell ref="AY81:AY84"/>
    <mergeCell ref="AZ81:AZ84"/>
    <mergeCell ref="BA81:BA84"/>
    <mergeCell ref="BB81:BB84"/>
    <mergeCell ref="BC81:BC84"/>
    <mergeCell ref="BD81:BD84"/>
    <mergeCell ref="BE81:BE84"/>
    <mergeCell ref="BF81:BF84"/>
    <mergeCell ref="DR72:DR77"/>
    <mergeCell ref="DS72:DS77"/>
    <mergeCell ref="DT72:DT77"/>
    <mergeCell ref="DU72:DU77"/>
    <mergeCell ref="B81:B84"/>
    <mergeCell ref="AF81:AF84"/>
    <mergeCell ref="AG81:AG84"/>
    <mergeCell ref="AH81:AH84"/>
    <mergeCell ref="AI81:AI84"/>
    <mergeCell ref="AJ81:AJ84"/>
    <mergeCell ref="AK81:AK84"/>
    <mergeCell ref="AL81:AL84"/>
    <mergeCell ref="AM81:AM84"/>
    <mergeCell ref="AN81:AN84"/>
    <mergeCell ref="AO81:AO84"/>
    <mergeCell ref="AP81:AP84"/>
    <mergeCell ref="AQ81:AQ84"/>
    <mergeCell ref="AR81:AR84"/>
    <mergeCell ref="AS81:AS84"/>
    <mergeCell ref="AT81:AT84"/>
    <mergeCell ref="AU81:AU84"/>
    <mergeCell ref="AV81:AV84"/>
    <mergeCell ref="AW81:AW84"/>
    <mergeCell ref="DI72:DI77"/>
    <mergeCell ref="DJ72:DJ77"/>
    <mergeCell ref="DK72:DK77"/>
    <mergeCell ref="DL72:DL77"/>
    <mergeCell ref="DM72:DM77"/>
    <mergeCell ref="DN72:DN77"/>
    <mergeCell ref="DO72:DO77"/>
    <mergeCell ref="DP72:DP77"/>
    <mergeCell ref="DQ72:DQ77"/>
    <mergeCell ref="CZ72:CZ77"/>
    <mergeCell ref="DA72:DA77"/>
    <mergeCell ref="DB72:DB77"/>
    <mergeCell ref="DC72:DC77"/>
    <mergeCell ref="DD72:DD77"/>
    <mergeCell ref="DE72:DE77"/>
    <mergeCell ref="DF72:DF77"/>
    <mergeCell ref="DG72:DG77"/>
    <mergeCell ref="DH72:DH77"/>
    <mergeCell ref="CQ72:CQ77"/>
    <mergeCell ref="CR72:CR77"/>
    <mergeCell ref="CS72:CS77"/>
    <mergeCell ref="CT72:CT77"/>
    <mergeCell ref="CU72:CU77"/>
    <mergeCell ref="CV72:CV77"/>
    <mergeCell ref="CW72:CW77"/>
    <mergeCell ref="CX72:CX77"/>
    <mergeCell ref="CY72:CY77"/>
    <mergeCell ref="BI72:BI77"/>
    <mergeCell ref="BJ72:BJ77"/>
    <mergeCell ref="BK72:BK77"/>
    <mergeCell ref="BL72:BL77"/>
    <mergeCell ref="BM72:BM77"/>
    <mergeCell ref="BN72:BN77"/>
    <mergeCell ref="BO72:BO77"/>
    <mergeCell ref="CH72:CH77"/>
    <mergeCell ref="CI72:CI77"/>
    <mergeCell ref="CJ72:CJ77"/>
    <mergeCell ref="CK72:CK77"/>
    <mergeCell ref="CL72:CL77"/>
    <mergeCell ref="CM72:CM77"/>
    <mergeCell ref="CN72:CN77"/>
    <mergeCell ref="CO72:CO77"/>
    <mergeCell ref="CP72:CP77"/>
    <mergeCell ref="BY72:BY77"/>
    <mergeCell ref="BZ72:BZ77"/>
    <mergeCell ref="CA72:CA77"/>
    <mergeCell ref="CB72:CB77"/>
    <mergeCell ref="CC72:CC77"/>
    <mergeCell ref="CD72:CD77"/>
    <mergeCell ref="CE72:CE77"/>
    <mergeCell ref="CF72:CF77"/>
    <mergeCell ref="CG72:CG77"/>
    <mergeCell ref="DP47:DP51"/>
    <mergeCell ref="DQ47:DQ51"/>
    <mergeCell ref="DR47:DR51"/>
    <mergeCell ref="DS47:DS51"/>
    <mergeCell ref="DT47:DT51"/>
    <mergeCell ref="DU47:DU51"/>
    <mergeCell ref="AF72:AF77"/>
    <mergeCell ref="AG72:AG77"/>
    <mergeCell ref="AH72:AH77"/>
    <mergeCell ref="AI72:AI77"/>
    <mergeCell ref="AJ72:AJ77"/>
    <mergeCell ref="AK72:AK77"/>
    <mergeCell ref="AL72:AL77"/>
    <mergeCell ref="AM72:AM77"/>
    <mergeCell ref="AN72:AN77"/>
    <mergeCell ref="AO72:AO77"/>
    <mergeCell ref="AP72:AP77"/>
    <mergeCell ref="AQ72:AQ77"/>
    <mergeCell ref="AR72:AR77"/>
    <mergeCell ref="AS72:AS77"/>
    <mergeCell ref="AT72:AT77"/>
    <mergeCell ref="AU72:AU77"/>
    <mergeCell ref="AV72:AV77"/>
    <mergeCell ref="BP72:BP77"/>
    <mergeCell ref="BQ72:BQ77"/>
    <mergeCell ref="BR72:BR77"/>
    <mergeCell ref="BS72:BS77"/>
    <mergeCell ref="BT72:BT77"/>
    <mergeCell ref="BU72:BU77"/>
    <mergeCell ref="BV72:BV77"/>
    <mergeCell ref="BW72:BW77"/>
    <mergeCell ref="BX72:BX77"/>
    <mergeCell ref="DG47:DG51"/>
    <mergeCell ref="DH47:DH51"/>
    <mergeCell ref="DI47:DI51"/>
    <mergeCell ref="DJ47:DJ51"/>
    <mergeCell ref="DK47:DK51"/>
    <mergeCell ref="DL47:DL51"/>
    <mergeCell ref="DM47:DM51"/>
    <mergeCell ref="DN47:DN51"/>
    <mergeCell ref="DO47:DO51"/>
    <mergeCell ref="CX47:CX51"/>
    <mergeCell ref="CY47:CY51"/>
    <mergeCell ref="CZ47:CZ51"/>
    <mergeCell ref="DA47:DA51"/>
    <mergeCell ref="DB47:DB51"/>
    <mergeCell ref="DC47:DC51"/>
    <mergeCell ref="DD47:DD51"/>
    <mergeCell ref="DE47:DE51"/>
    <mergeCell ref="DF47:DF51"/>
    <mergeCell ref="DS27:DS34"/>
    <mergeCell ref="DP43:DP46"/>
    <mergeCell ref="DQ43:DQ46"/>
    <mergeCell ref="DR43:DR46"/>
    <mergeCell ref="DS43:DS46"/>
    <mergeCell ref="DT43:DT46"/>
    <mergeCell ref="DU43:DU46"/>
    <mergeCell ref="AF47:AF51"/>
    <mergeCell ref="AG47:AG51"/>
    <mergeCell ref="AH47:AH51"/>
    <mergeCell ref="AI47:AI51"/>
    <mergeCell ref="AJ47:AJ51"/>
    <mergeCell ref="AK47:AK51"/>
    <mergeCell ref="AL47:AL51"/>
    <mergeCell ref="AM47:AM51"/>
    <mergeCell ref="AN47:AN51"/>
    <mergeCell ref="AO47:AO51"/>
    <mergeCell ref="AP47:AP51"/>
    <mergeCell ref="AQ47:AQ51"/>
    <mergeCell ref="AR47:AR51"/>
    <mergeCell ref="AS47:AS51"/>
    <mergeCell ref="AT47:AT51"/>
    <mergeCell ref="AU47:AU51"/>
    <mergeCell ref="AV47:AV51"/>
    <mergeCell ref="CP47:CP51"/>
    <mergeCell ref="CQ47:CQ51"/>
    <mergeCell ref="CR47:CR51"/>
    <mergeCell ref="CS47:CS51"/>
    <mergeCell ref="CT47:CT51"/>
    <mergeCell ref="CU47:CU51"/>
    <mergeCell ref="CV47:CV51"/>
    <mergeCell ref="CW47:CW51"/>
    <mergeCell ref="DB27:DB34"/>
    <mergeCell ref="DU27:DU34"/>
    <mergeCell ref="AF43:AF45"/>
    <mergeCell ref="AH43:AH45"/>
    <mergeCell ref="AI43:AI46"/>
    <mergeCell ref="AJ43:AJ46"/>
    <mergeCell ref="AK43:AK46"/>
    <mergeCell ref="AL43:AL46"/>
    <mergeCell ref="AM43:AM46"/>
    <mergeCell ref="AN43:AN46"/>
    <mergeCell ref="AO43:AO46"/>
    <mergeCell ref="AP43:AP46"/>
    <mergeCell ref="AQ43:AQ46"/>
    <mergeCell ref="AR43:AR46"/>
    <mergeCell ref="AS43:AS46"/>
    <mergeCell ref="AT43:AT46"/>
    <mergeCell ref="AU43:AU46"/>
    <mergeCell ref="AV43:AV46"/>
    <mergeCell ref="AW43:AW46"/>
    <mergeCell ref="AX43:AX46"/>
    <mergeCell ref="AY43:AY46"/>
    <mergeCell ref="AZ43:AZ46"/>
    <mergeCell ref="BA43:BA46"/>
    <mergeCell ref="BB43:BB46"/>
    <mergeCell ref="BC43:BC46"/>
    <mergeCell ref="DL27:DL34"/>
    <mergeCell ref="DM27:DM34"/>
    <mergeCell ref="DN27:DN34"/>
    <mergeCell ref="DO27:DO34"/>
    <mergeCell ref="DP27:DP34"/>
    <mergeCell ref="DQ27:DQ34"/>
    <mergeCell ref="DR27:DR34"/>
    <mergeCell ref="CO27:CO34"/>
    <mergeCell ref="CP27:CP34"/>
    <mergeCell ref="CQ27:CQ34"/>
    <mergeCell ref="CR27:CR34"/>
    <mergeCell ref="CS27:CS34"/>
    <mergeCell ref="CB27:CB34"/>
    <mergeCell ref="CC27:CC34"/>
    <mergeCell ref="CD27:CD34"/>
    <mergeCell ref="CE27:CE34"/>
    <mergeCell ref="CF27:CF34"/>
    <mergeCell ref="CG27:CG34"/>
    <mergeCell ref="CH27:CH34"/>
    <mergeCell ref="CI27:CI34"/>
    <mergeCell ref="CJ27:CJ34"/>
    <mergeCell ref="DT27:DT34"/>
    <mergeCell ref="DC27:DC34"/>
    <mergeCell ref="DD27:DD34"/>
    <mergeCell ref="DE27:DE34"/>
    <mergeCell ref="DF27:DF34"/>
    <mergeCell ref="DG27:DG34"/>
    <mergeCell ref="DH27:DH34"/>
    <mergeCell ref="DI27:DI34"/>
    <mergeCell ref="DJ27:DJ34"/>
    <mergeCell ref="DK27:DK34"/>
    <mergeCell ref="CT27:CT34"/>
    <mergeCell ref="CU27:CU34"/>
    <mergeCell ref="CV27:CV34"/>
    <mergeCell ref="CW27:CW34"/>
    <mergeCell ref="CX27:CX34"/>
    <mergeCell ref="CY27:CY34"/>
    <mergeCell ref="CZ27:CZ34"/>
    <mergeCell ref="DA27:DA34"/>
    <mergeCell ref="DT132:DT134"/>
    <mergeCell ref="DU132:DU134"/>
    <mergeCell ref="B27:B34"/>
    <mergeCell ref="AF27:AF34"/>
    <mergeCell ref="AG27:AG34"/>
    <mergeCell ref="AH27:AH34"/>
    <mergeCell ref="AI27:AI34"/>
    <mergeCell ref="AJ27:AJ34"/>
    <mergeCell ref="AK27:AK34"/>
    <mergeCell ref="AL27:AL34"/>
    <mergeCell ref="AM27:AM34"/>
    <mergeCell ref="AN27:AN34"/>
    <mergeCell ref="AO27:AO34"/>
    <mergeCell ref="AP27:AP34"/>
    <mergeCell ref="AQ27:AQ34"/>
    <mergeCell ref="AR27:AR34"/>
    <mergeCell ref="AS27:AS34"/>
    <mergeCell ref="AT27:AT34"/>
    <mergeCell ref="AU27:AU34"/>
    <mergeCell ref="AV27:AV34"/>
    <mergeCell ref="AW27:AW34"/>
    <mergeCell ref="AX27:AX34"/>
    <mergeCell ref="AY27:AY34"/>
    <mergeCell ref="BS27:BS34"/>
    <mergeCell ref="BT27:BT34"/>
    <mergeCell ref="BU27:BU34"/>
    <mergeCell ref="BV27:BV34"/>
    <mergeCell ref="BW27:BW34"/>
    <mergeCell ref="BX27:BX34"/>
    <mergeCell ref="BY27:BY34"/>
    <mergeCell ref="BZ27:BZ34"/>
    <mergeCell ref="CA27:CA34"/>
    <mergeCell ref="DP132:DP134"/>
    <mergeCell ref="DQ132:DQ134"/>
    <mergeCell ref="DR132:DR134"/>
    <mergeCell ref="DS132:DS134"/>
    <mergeCell ref="DB132:DB134"/>
    <mergeCell ref="DC132:DC134"/>
    <mergeCell ref="DD132:DD134"/>
    <mergeCell ref="DE132:DE134"/>
    <mergeCell ref="DF132:DF134"/>
    <mergeCell ref="DG132:DG134"/>
    <mergeCell ref="DH132:DH134"/>
    <mergeCell ref="DI132:DI134"/>
    <mergeCell ref="DJ132:DJ134"/>
    <mergeCell ref="CS132:CS134"/>
    <mergeCell ref="CT132:CT134"/>
    <mergeCell ref="CU132:CU134"/>
    <mergeCell ref="CV132:CV134"/>
    <mergeCell ref="CW132:CW134"/>
    <mergeCell ref="CX132:CX134"/>
    <mergeCell ref="CY132:CY134"/>
    <mergeCell ref="CZ132:CZ134"/>
    <mergeCell ref="DA132:DA134"/>
    <mergeCell ref="AZ27:AZ34"/>
    <mergeCell ref="DK132:DK134"/>
    <mergeCell ref="DL132:DL134"/>
    <mergeCell ref="DM132:DM134"/>
    <mergeCell ref="DN132:DN134"/>
    <mergeCell ref="DO132:DO134"/>
    <mergeCell ref="CJ132:CJ134"/>
    <mergeCell ref="CK132:CK134"/>
    <mergeCell ref="CL132:CL134"/>
    <mergeCell ref="CM132:CM134"/>
    <mergeCell ref="BA27:BA34"/>
    <mergeCell ref="BB27:BB34"/>
    <mergeCell ref="BC27:BC34"/>
    <mergeCell ref="BD27:BD34"/>
    <mergeCell ref="BE27:BE34"/>
    <mergeCell ref="BF27:BF34"/>
    <mergeCell ref="BG27:BG34"/>
    <mergeCell ref="BH27:BH34"/>
    <mergeCell ref="BI27:BI34"/>
    <mergeCell ref="BJ27:BJ34"/>
    <mergeCell ref="BK27:BK34"/>
    <mergeCell ref="BL27:BL34"/>
    <mergeCell ref="BM27:BM34"/>
    <mergeCell ref="BN27:BN34"/>
    <mergeCell ref="BO27:BO34"/>
    <mergeCell ref="BP27:BP34"/>
    <mergeCell ref="BQ27:BQ34"/>
    <mergeCell ref="BR27:BR34"/>
    <mergeCell ref="CK27:CK34"/>
    <mergeCell ref="CL27:CL34"/>
    <mergeCell ref="CM27:CM34"/>
    <mergeCell ref="CN27:CN34"/>
    <mergeCell ref="CN132:CN134"/>
    <mergeCell ref="CO132:CO134"/>
    <mergeCell ref="CP132:CP134"/>
    <mergeCell ref="CQ132:CQ134"/>
    <mergeCell ref="CR132:CR134"/>
    <mergeCell ref="CA132:CA134"/>
    <mergeCell ref="CB132:CB134"/>
    <mergeCell ref="CC132:CC134"/>
    <mergeCell ref="CD132:CD134"/>
    <mergeCell ref="CE132:CE134"/>
    <mergeCell ref="CF132:CF134"/>
    <mergeCell ref="CG132:CG134"/>
    <mergeCell ref="CH132:CH134"/>
    <mergeCell ref="CI132:CI134"/>
    <mergeCell ref="BR132:BR134"/>
    <mergeCell ref="BS132:BS134"/>
    <mergeCell ref="BT132:BT134"/>
    <mergeCell ref="BU132:BU134"/>
    <mergeCell ref="BV132:BV134"/>
    <mergeCell ref="BW132:BW134"/>
    <mergeCell ref="BX132:BX134"/>
    <mergeCell ref="BY132:BY134"/>
    <mergeCell ref="BZ132:BZ134"/>
    <mergeCell ref="BI132:BI134"/>
    <mergeCell ref="BJ132:BJ134"/>
    <mergeCell ref="BK132:BK134"/>
    <mergeCell ref="BL132:BL134"/>
    <mergeCell ref="BM132:BM134"/>
    <mergeCell ref="BN132:BN134"/>
    <mergeCell ref="BO132:BO134"/>
    <mergeCell ref="BP132:BP134"/>
    <mergeCell ref="BQ132:BQ134"/>
    <mergeCell ref="AZ132:AZ134"/>
    <mergeCell ref="BA132:BA134"/>
    <mergeCell ref="BB132:BB134"/>
    <mergeCell ref="BC132:BC134"/>
    <mergeCell ref="BD132:BD134"/>
    <mergeCell ref="BE132:BE134"/>
    <mergeCell ref="BF132:BF134"/>
    <mergeCell ref="BG132:BG134"/>
    <mergeCell ref="BH132:BH134"/>
    <mergeCell ref="DR122:DR123"/>
    <mergeCell ref="DS122:DS123"/>
    <mergeCell ref="DT122:DT123"/>
    <mergeCell ref="DU122:DU123"/>
    <mergeCell ref="AF132:AF134"/>
    <mergeCell ref="AG132:AG134"/>
    <mergeCell ref="AH132:AH134"/>
    <mergeCell ref="AI132:AI134"/>
    <mergeCell ref="AJ132:AJ134"/>
    <mergeCell ref="AK132:AK134"/>
    <mergeCell ref="AL132:AL134"/>
    <mergeCell ref="AM132:AM134"/>
    <mergeCell ref="AN132:AN134"/>
    <mergeCell ref="AO132:AO134"/>
    <mergeCell ref="AP132:AP134"/>
    <mergeCell ref="AQ132:AQ134"/>
    <mergeCell ref="AR132:AR134"/>
    <mergeCell ref="AS132:AS134"/>
    <mergeCell ref="AT132:AT134"/>
    <mergeCell ref="AU132:AU134"/>
    <mergeCell ref="AV132:AV134"/>
    <mergeCell ref="AW132:AW134"/>
    <mergeCell ref="AX132:AX134"/>
    <mergeCell ref="AY132:AY134"/>
    <mergeCell ref="DI122:DI123"/>
    <mergeCell ref="DJ122:DJ123"/>
    <mergeCell ref="DK122:DK123"/>
    <mergeCell ref="DL122:DL123"/>
    <mergeCell ref="DM122:DM123"/>
    <mergeCell ref="DN122:DN123"/>
    <mergeCell ref="DO122:DO123"/>
    <mergeCell ref="DP122:DP123"/>
    <mergeCell ref="CN122:CN123"/>
    <mergeCell ref="CO122:CO123"/>
    <mergeCell ref="CP122:CP123"/>
    <mergeCell ref="BY122:BY123"/>
    <mergeCell ref="BZ122:BZ123"/>
    <mergeCell ref="CA122:CA123"/>
    <mergeCell ref="CB122:CB123"/>
    <mergeCell ref="CC122:CC123"/>
    <mergeCell ref="CD122:CD123"/>
    <mergeCell ref="CE122:CE123"/>
    <mergeCell ref="CF122:CF123"/>
    <mergeCell ref="CG122:CG123"/>
    <mergeCell ref="DQ122:DQ123"/>
    <mergeCell ref="CZ122:CZ123"/>
    <mergeCell ref="DA122:DA123"/>
    <mergeCell ref="DB122:DB123"/>
    <mergeCell ref="DC122:DC123"/>
    <mergeCell ref="DD122:DD123"/>
    <mergeCell ref="DE122:DE123"/>
    <mergeCell ref="DF122:DF123"/>
    <mergeCell ref="DG122:DG123"/>
    <mergeCell ref="DH122:DH123"/>
    <mergeCell ref="CQ122:CQ123"/>
    <mergeCell ref="CR122:CR123"/>
    <mergeCell ref="CS122:CS123"/>
    <mergeCell ref="CT122:CT123"/>
    <mergeCell ref="CU122:CU123"/>
    <mergeCell ref="CV122:CV123"/>
    <mergeCell ref="CW122:CW123"/>
    <mergeCell ref="CX122:CX123"/>
    <mergeCell ref="CY122:CY123"/>
    <mergeCell ref="BW122:BW123"/>
    <mergeCell ref="BX122:BX123"/>
    <mergeCell ref="BG122:BG123"/>
    <mergeCell ref="BH122:BH123"/>
    <mergeCell ref="BI122:BI123"/>
    <mergeCell ref="BJ122:BJ123"/>
    <mergeCell ref="BK122:BK123"/>
    <mergeCell ref="BL122:BL123"/>
    <mergeCell ref="BM122:BM123"/>
    <mergeCell ref="BN122:BN123"/>
    <mergeCell ref="BO122:BO123"/>
    <mergeCell ref="CH122:CH123"/>
    <mergeCell ref="CI122:CI123"/>
    <mergeCell ref="CJ122:CJ123"/>
    <mergeCell ref="CK122:CK123"/>
    <mergeCell ref="CL122:CL123"/>
    <mergeCell ref="CM122:CM123"/>
    <mergeCell ref="BF122:BF123"/>
    <mergeCell ref="AO122:AO123"/>
    <mergeCell ref="AP122:AP123"/>
    <mergeCell ref="AQ122:AQ123"/>
    <mergeCell ref="AR122:AR123"/>
    <mergeCell ref="AS122:AS123"/>
    <mergeCell ref="AT122:AT123"/>
    <mergeCell ref="AU122:AU123"/>
    <mergeCell ref="AV122:AV123"/>
    <mergeCell ref="AW122:AW123"/>
    <mergeCell ref="BP122:BP123"/>
    <mergeCell ref="BQ122:BQ123"/>
    <mergeCell ref="BR122:BR123"/>
    <mergeCell ref="BS122:BS123"/>
    <mergeCell ref="BT122:BT123"/>
    <mergeCell ref="BU122:BU123"/>
    <mergeCell ref="BV122:BV123"/>
    <mergeCell ref="BB122:BB123"/>
    <mergeCell ref="AZ98:AZ100"/>
    <mergeCell ref="BB104:BB106"/>
    <mergeCell ref="AV107:AV109"/>
    <mergeCell ref="AW107:AW109"/>
    <mergeCell ref="AX107:AX109"/>
    <mergeCell ref="AY107:AY109"/>
    <mergeCell ref="AZ107:AZ109"/>
    <mergeCell ref="BA107:BA109"/>
    <mergeCell ref="BB107:BB109"/>
    <mergeCell ref="S78:S80"/>
    <mergeCell ref="T78:T80"/>
    <mergeCell ref="U78:U80"/>
    <mergeCell ref="BC122:BC123"/>
    <mergeCell ref="BD122:BD123"/>
    <mergeCell ref="BE122:BE123"/>
    <mergeCell ref="BC104:BC106"/>
    <mergeCell ref="BD104:BD106"/>
    <mergeCell ref="BE104:BE106"/>
    <mergeCell ref="BC107:BC109"/>
    <mergeCell ref="BD107:BD109"/>
    <mergeCell ref="AM107:AM109"/>
    <mergeCell ref="AN107:AN109"/>
    <mergeCell ref="AO107:AO109"/>
    <mergeCell ref="AP107:AP109"/>
    <mergeCell ref="AQ107:AQ109"/>
    <mergeCell ref="AR107:AR109"/>
    <mergeCell ref="AS107:AS109"/>
    <mergeCell ref="AT107:AT109"/>
    <mergeCell ref="AU107:AU109"/>
    <mergeCell ref="BE110:BE120"/>
    <mergeCell ref="AU110:AU120"/>
    <mergeCell ref="AV110:AV120"/>
    <mergeCell ref="AK122:AK123"/>
    <mergeCell ref="AL122:AL123"/>
    <mergeCell ref="AM122:AM123"/>
    <mergeCell ref="AN122:AN123"/>
    <mergeCell ref="B122:B124"/>
    <mergeCell ref="B132:B134"/>
    <mergeCell ref="V78:V80"/>
    <mergeCell ref="W78:W80"/>
    <mergeCell ref="X78:X80"/>
    <mergeCell ref="Y78:Y80"/>
    <mergeCell ref="Z78:Z80"/>
    <mergeCell ref="AA78:AA80"/>
    <mergeCell ref="AX122:AX123"/>
    <mergeCell ref="AY122:AY123"/>
    <mergeCell ref="AZ122:AZ123"/>
    <mergeCell ref="BA122:BA123"/>
    <mergeCell ref="AX72:AX77"/>
    <mergeCell ref="AY72:AY77"/>
    <mergeCell ref="AZ72:AZ77"/>
    <mergeCell ref="BA72:BA77"/>
    <mergeCell ref="AF122:AF123"/>
    <mergeCell ref="AG122:AG123"/>
    <mergeCell ref="AH122:AH123"/>
    <mergeCell ref="AI122:AI123"/>
    <mergeCell ref="AJ122:AJ123"/>
    <mergeCell ref="B78:B80"/>
    <mergeCell ref="C78:C80"/>
    <mergeCell ref="D78:D80"/>
    <mergeCell ref="E78:E80"/>
    <mergeCell ref="F78:F80"/>
    <mergeCell ref="G78:G80"/>
    <mergeCell ref="AX85:AX89"/>
    <mergeCell ref="H78:H80"/>
    <mergeCell ref="I78:I80"/>
    <mergeCell ref="J78:J80"/>
    <mergeCell ref="K78:K80"/>
    <mergeCell ref="L78:L80"/>
    <mergeCell ref="M78:M80"/>
    <mergeCell ref="N78:N80"/>
    <mergeCell ref="O78:O80"/>
    <mergeCell ref="P78:P80"/>
    <mergeCell ref="Q78:Q80"/>
    <mergeCell ref="R78:R80"/>
    <mergeCell ref="Y72:Y77"/>
    <mergeCell ref="Z72:Z77"/>
    <mergeCell ref="AA72:AA77"/>
    <mergeCell ref="AW72:AW77"/>
    <mergeCell ref="AW47:AW51"/>
    <mergeCell ref="AX47:AX51"/>
    <mergeCell ref="O72:O77"/>
    <mergeCell ref="AY47:AY51"/>
    <mergeCell ref="AZ47:AZ51"/>
    <mergeCell ref="BA47:BA51"/>
    <mergeCell ref="BB47:BB51"/>
    <mergeCell ref="BC47:BC51"/>
    <mergeCell ref="BD47:BD51"/>
    <mergeCell ref="BE47:BE51"/>
    <mergeCell ref="CD47:CD51"/>
    <mergeCell ref="CE47:CE51"/>
    <mergeCell ref="BV47:BV51"/>
    <mergeCell ref="P72:P77"/>
    <mergeCell ref="Q72:Q77"/>
    <mergeCell ref="R72:R77"/>
    <mergeCell ref="S72:S77"/>
    <mergeCell ref="T72:T77"/>
    <mergeCell ref="U72:U77"/>
    <mergeCell ref="V72:V77"/>
    <mergeCell ref="W72:W77"/>
    <mergeCell ref="X72:X77"/>
    <mergeCell ref="CC47:CC51"/>
    <mergeCell ref="BB72:BB77"/>
    <mergeCell ref="BC72:BC77"/>
    <mergeCell ref="BD72:BD77"/>
    <mergeCell ref="BE72:BE77"/>
    <mergeCell ref="BF72:BF77"/>
    <mergeCell ref="BG72:BG77"/>
    <mergeCell ref="BK47:BK51"/>
    <mergeCell ref="BL47:BL51"/>
    <mergeCell ref="BM47:BM51"/>
    <mergeCell ref="BN47:BN51"/>
    <mergeCell ref="BO47:BO51"/>
    <mergeCell ref="BH72:BH77"/>
    <mergeCell ref="CO47:CO51"/>
    <mergeCell ref="CF47:CF51"/>
    <mergeCell ref="CG47:CG51"/>
    <mergeCell ref="CH47:CH51"/>
    <mergeCell ref="CI47:CI51"/>
    <mergeCell ref="CJ47:CJ51"/>
    <mergeCell ref="CK47:CK51"/>
    <mergeCell ref="CL47:CL51"/>
    <mergeCell ref="CM47:CM51"/>
    <mergeCell ref="CN47:CN51"/>
    <mergeCell ref="BW47:BW51"/>
    <mergeCell ref="BX47:BX51"/>
    <mergeCell ref="BY47:BY51"/>
    <mergeCell ref="BZ47:BZ51"/>
    <mergeCell ref="CA47:CA51"/>
    <mergeCell ref="CB47:CB51"/>
    <mergeCell ref="CK43:CK46"/>
    <mergeCell ref="CL43:CL46"/>
    <mergeCell ref="CM43:CM46"/>
    <mergeCell ref="CN43:CN46"/>
    <mergeCell ref="BF43:BF46"/>
    <mergeCell ref="BG43:BG46"/>
    <mergeCell ref="BH43:BH46"/>
    <mergeCell ref="BI43:BI46"/>
    <mergeCell ref="BJ43:BJ46"/>
    <mergeCell ref="BK43:BK46"/>
    <mergeCell ref="BL43:BL46"/>
    <mergeCell ref="BM43:BM46"/>
    <mergeCell ref="CF43:CF46"/>
    <mergeCell ref="CG43:CG46"/>
    <mergeCell ref="CH43:CH46"/>
    <mergeCell ref="CI43:CI46"/>
    <mergeCell ref="CJ43:CJ46"/>
    <mergeCell ref="BW43:BW46"/>
    <mergeCell ref="BX43:BX46"/>
    <mergeCell ref="BY43:BY46"/>
    <mergeCell ref="BZ43:BZ46"/>
    <mergeCell ref="CA43:CA46"/>
    <mergeCell ref="CB43:CB46"/>
    <mergeCell ref="DI43:DI46"/>
    <mergeCell ref="DJ43:DJ46"/>
    <mergeCell ref="DK43:DK46"/>
    <mergeCell ref="DL43:DL46"/>
    <mergeCell ref="DM43:DM46"/>
    <mergeCell ref="DN43:DN46"/>
    <mergeCell ref="DO43:DO46"/>
    <mergeCell ref="CX43:CX46"/>
    <mergeCell ref="CY43:CY46"/>
    <mergeCell ref="CZ43:CZ46"/>
    <mergeCell ref="DA43:DA46"/>
    <mergeCell ref="DB43:DB46"/>
    <mergeCell ref="DC43:DC46"/>
    <mergeCell ref="DD43:DD46"/>
    <mergeCell ref="DE43:DE46"/>
    <mergeCell ref="DF43:DF46"/>
    <mergeCell ref="CO43:CO46"/>
    <mergeCell ref="CP43:CP46"/>
    <mergeCell ref="CQ43:CQ46"/>
    <mergeCell ref="CR43:CR46"/>
    <mergeCell ref="CS43:CS46"/>
    <mergeCell ref="CT43:CT46"/>
    <mergeCell ref="CU43:CU46"/>
    <mergeCell ref="DG43:DG46"/>
    <mergeCell ref="DH43:DH46"/>
    <mergeCell ref="CV43:CV46"/>
    <mergeCell ref="CW43:CW46"/>
    <mergeCell ref="DU13:DU22"/>
    <mergeCell ref="DJ19:DJ22"/>
    <mergeCell ref="DK19:DK22"/>
    <mergeCell ref="DL19:DL22"/>
    <mergeCell ref="DM19:DM22"/>
    <mergeCell ref="DN19:DN22"/>
    <mergeCell ref="DO19:DO22"/>
    <mergeCell ref="DP19:DP22"/>
    <mergeCell ref="DQ19:DQ22"/>
    <mergeCell ref="DR19:DR22"/>
    <mergeCell ref="DS19:DS22"/>
    <mergeCell ref="DT19:DT22"/>
    <mergeCell ref="DP16:DT18"/>
    <mergeCell ref="DF13:DT15"/>
    <mergeCell ref="DF16:DJ18"/>
    <mergeCell ref="DK16:DO18"/>
    <mergeCell ref="BM17:BN18"/>
    <mergeCell ref="BM13:CP15"/>
    <mergeCell ref="CQ13:DE15"/>
    <mergeCell ref="BM16:BV16"/>
    <mergeCell ref="BW16:CA16"/>
    <mergeCell ref="CB16:CF16"/>
    <mergeCell ref="CG16:CP16"/>
    <mergeCell ref="CQ16:CU18"/>
    <mergeCell ref="CV16:CZ18"/>
    <mergeCell ref="DA16:DE18"/>
    <mergeCell ref="BX17:BX22"/>
    <mergeCell ref="BY17:BY22"/>
    <mergeCell ref="BZ17:BZ22"/>
    <mergeCell ref="CA17:CA22"/>
    <mergeCell ref="CB17:CB22"/>
    <mergeCell ref="CC17:CC22"/>
    <mergeCell ref="BV19:BV22"/>
    <mergeCell ref="BU19:BU22"/>
    <mergeCell ref="CM19:CM22"/>
    <mergeCell ref="CN19:CN22"/>
    <mergeCell ref="CO19:CO22"/>
    <mergeCell ref="BD43:BD46"/>
    <mergeCell ref="B47:B51"/>
    <mergeCell ref="AA47:AA51"/>
    <mergeCell ref="AB47:AB51"/>
    <mergeCell ref="AD50:AD51"/>
    <mergeCell ref="AE50:AE51"/>
    <mergeCell ref="CC43:CC46"/>
    <mergeCell ref="CD43:CD46"/>
    <mergeCell ref="CE43:CE46"/>
    <mergeCell ref="BN43:BN46"/>
    <mergeCell ref="BO43:BO46"/>
    <mergeCell ref="BP43:BP46"/>
    <mergeCell ref="BQ43:BQ46"/>
    <mergeCell ref="BR43:BR46"/>
    <mergeCell ref="BS43:BS46"/>
    <mergeCell ref="BT43:BT46"/>
    <mergeCell ref="BU43:BU46"/>
    <mergeCell ref="BV43:BV46"/>
    <mergeCell ref="AV17:AV22"/>
    <mergeCell ref="BK19:BK22"/>
    <mergeCell ref="BP47:BP51"/>
    <mergeCell ref="BQ47:BQ51"/>
    <mergeCell ref="BR47:BR51"/>
    <mergeCell ref="BS47:BS51"/>
    <mergeCell ref="BT47:BT51"/>
    <mergeCell ref="BU47:BU51"/>
    <mergeCell ref="BE43:BE46"/>
    <mergeCell ref="CW19:CW22"/>
    <mergeCell ref="CX19:CX22"/>
    <mergeCell ref="CY19:CY22"/>
    <mergeCell ref="CZ19:CZ22"/>
    <mergeCell ref="DA19:DA22"/>
    <mergeCell ref="DB19:DB22"/>
    <mergeCell ref="DC19:DC22"/>
    <mergeCell ref="DD19:DD22"/>
    <mergeCell ref="DE19:DE22"/>
    <mergeCell ref="DF19:DF22"/>
    <mergeCell ref="CP19:CP22"/>
    <mergeCell ref="DG19:DG22"/>
    <mergeCell ref="BO17:BP18"/>
    <mergeCell ref="BS17:BT18"/>
    <mergeCell ref="BU17:BV18"/>
    <mergeCell ref="CG17:CK18"/>
    <mergeCell ref="CL17:CP18"/>
    <mergeCell ref="CD17:CD22"/>
    <mergeCell ref="CE17:CE22"/>
    <mergeCell ref="CF17:CF22"/>
    <mergeCell ref="CG19:CG22"/>
    <mergeCell ref="CH19:CH22"/>
    <mergeCell ref="CI19:CI22"/>
    <mergeCell ref="CJ19:CJ22"/>
    <mergeCell ref="CK19:CK22"/>
    <mergeCell ref="CL19:CL22"/>
    <mergeCell ref="BQ19:BQ22"/>
    <mergeCell ref="BQ17:BR18"/>
    <mergeCell ref="BW17:BW22"/>
    <mergeCell ref="BR19:BR22"/>
    <mergeCell ref="BS19:BS22"/>
    <mergeCell ref="BT19:BT22"/>
    <mergeCell ref="DH19:DH22"/>
    <mergeCell ref="DI19:DI22"/>
    <mergeCell ref="BM19:BM22"/>
    <mergeCell ref="BL19:BL22"/>
    <mergeCell ref="BN19:BN22"/>
    <mergeCell ref="BO19:BO22"/>
    <mergeCell ref="BP19:BP22"/>
    <mergeCell ref="AX17:AX22"/>
    <mergeCell ref="AW17:AW22"/>
    <mergeCell ref="AU17:AU22"/>
    <mergeCell ref="AT17:AT22"/>
    <mergeCell ref="AQ17:AR17"/>
    <mergeCell ref="AS17:AS22"/>
    <mergeCell ref="AQ18:AQ22"/>
    <mergeCell ref="AR18:AR22"/>
    <mergeCell ref="AP18:AP22"/>
    <mergeCell ref="BB17:BB22"/>
    <mergeCell ref="BC17:BG18"/>
    <mergeCell ref="BH17:BL18"/>
    <mergeCell ref="BC19:BC22"/>
    <mergeCell ref="BD19:BD22"/>
    <mergeCell ref="BE19:BE22"/>
    <mergeCell ref="BF19:BF22"/>
    <mergeCell ref="BG19:BG22"/>
    <mergeCell ref="BH19:BH22"/>
    <mergeCell ref="BI19:BI22"/>
    <mergeCell ref="CQ19:CQ22"/>
    <mergeCell ref="CR19:CR22"/>
    <mergeCell ref="CS19:CS22"/>
    <mergeCell ref="CT19:CT22"/>
    <mergeCell ref="CU19:CU22"/>
    <mergeCell ref="CV19:CV22"/>
    <mergeCell ref="B13:B22"/>
    <mergeCell ref="C17:C22"/>
    <mergeCell ref="D17:D22"/>
    <mergeCell ref="AA43:AA46"/>
    <mergeCell ref="B43:B46"/>
    <mergeCell ref="AB43:AB46"/>
    <mergeCell ref="N17:N22"/>
    <mergeCell ref="O17:O22"/>
    <mergeCell ref="P17:P22"/>
    <mergeCell ref="AC15:AE15"/>
    <mergeCell ref="AC17:AC22"/>
    <mergeCell ref="AD17:AD22"/>
    <mergeCell ref="AE17:AE22"/>
    <mergeCell ref="AI16:AR16"/>
    <mergeCell ref="AG23:AH23"/>
    <mergeCell ref="Z52:Z53"/>
    <mergeCell ref="AB78:AB80"/>
    <mergeCell ref="Z50:Z51"/>
    <mergeCell ref="B72:B77"/>
    <mergeCell ref="AB72:AB77"/>
    <mergeCell ref="C72:C77"/>
    <mergeCell ref="D72:D77"/>
    <mergeCell ref="E72:E77"/>
    <mergeCell ref="F72:F77"/>
    <mergeCell ref="G72:G77"/>
    <mergeCell ref="H72:H77"/>
    <mergeCell ref="I72:I77"/>
    <mergeCell ref="J72:J77"/>
    <mergeCell ref="K72:K77"/>
    <mergeCell ref="L72:L77"/>
    <mergeCell ref="M72:M77"/>
    <mergeCell ref="N72:N77"/>
    <mergeCell ref="S2:T2"/>
    <mergeCell ref="S3:T3"/>
    <mergeCell ref="B10:J10"/>
    <mergeCell ref="C13:AB14"/>
    <mergeCell ref="R17:R22"/>
    <mergeCell ref="Q17:Q22"/>
    <mergeCell ref="S17:S22"/>
    <mergeCell ref="T17:T22"/>
    <mergeCell ref="U17:U22"/>
    <mergeCell ref="V17:V22"/>
    <mergeCell ref="W17:W22"/>
    <mergeCell ref="X17:X22"/>
    <mergeCell ref="Y17:Y22"/>
    <mergeCell ref="Z17:Z22"/>
    <mergeCell ref="AA17:AA22"/>
    <mergeCell ref="AB17:AB22"/>
    <mergeCell ref="AS16:AW16"/>
    <mergeCell ref="Z16:AB16"/>
    <mergeCell ref="C15:V15"/>
    <mergeCell ref="W15:AB15"/>
    <mergeCell ref="C16:E16"/>
    <mergeCell ref="F16:I16"/>
    <mergeCell ref="AJ18:AJ22"/>
    <mergeCell ref="AK18:AK22"/>
    <mergeCell ref="AM17:AN17"/>
    <mergeCell ref="AO17:AP17"/>
    <mergeCell ref="AM18:AM22"/>
    <mergeCell ref="AN18:AN22"/>
    <mergeCell ref="AO18:AO22"/>
    <mergeCell ref="AL18:AL22"/>
    <mergeCell ref="J16:L16"/>
    <mergeCell ref="M16:P16"/>
    <mergeCell ref="D145:E145"/>
    <mergeCell ref="BC16:BL16"/>
    <mergeCell ref="AX16:BB16"/>
    <mergeCell ref="AI13:BL15"/>
    <mergeCell ref="AY17:AY22"/>
    <mergeCell ref="AZ17:AZ22"/>
    <mergeCell ref="BA17:BA22"/>
    <mergeCell ref="BJ19:BJ22"/>
    <mergeCell ref="E17:E22"/>
    <mergeCell ref="F17:F22"/>
    <mergeCell ref="G17:G22"/>
    <mergeCell ref="H17:H22"/>
    <mergeCell ref="I17:I22"/>
    <mergeCell ref="J17:J22"/>
    <mergeCell ref="K17:K22"/>
    <mergeCell ref="L17:L22"/>
    <mergeCell ref="M17:M22"/>
    <mergeCell ref="Q16:S16"/>
    <mergeCell ref="T16:V16"/>
    <mergeCell ref="W16:Y16"/>
    <mergeCell ref="AF13:AF22"/>
    <mergeCell ref="AG13:AH16"/>
    <mergeCell ref="AG17:AG22"/>
    <mergeCell ref="AH17:AH22"/>
    <mergeCell ref="AI17:AJ17"/>
    <mergeCell ref="AK17:AL17"/>
    <mergeCell ref="AI18:AI22"/>
    <mergeCell ref="BF47:BF51"/>
    <mergeCell ref="BG47:BG51"/>
    <mergeCell ref="BH47:BH51"/>
    <mergeCell ref="BI47:BI51"/>
    <mergeCell ref="BJ47:BJ51"/>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E77D8FA-9945-4B8A-9139-6431C232DE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dc:creator>
  <cp:lastModifiedBy>User</cp:lastModifiedBy>
  <cp:lastPrinted>2020-02-11T11:45:48Z</cp:lastPrinted>
  <dcterms:created xsi:type="dcterms:W3CDTF">2019-11-25T10:06:49Z</dcterms:created>
  <dcterms:modified xsi:type="dcterms:W3CDTF">2020-04-17T09:33:30Z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rro_20190701_12.xlsx</vt:lpwstr>
  </property>
  <property fmtid="{D5CDD505-2E9C-101B-9397-08002B2CF9AE}" pid="3" name="Название отчета">
    <vt:lpwstr>rro_20190701_12.xlsx</vt:lpwstr>
  </property>
  <property fmtid="{D5CDD505-2E9C-101B-9397-08002B2CF9AE}" pid="4" name="Версия клиента">
    <vt:lpwstr>19.2.1.30531</vt:lpwstr>
  </property>
  <property fmtid="{D5CDD505-2E9C-101B-9397-08002B2CF9AE}" pid="5" name="Версия базы">
    <vt:lpwstr>18.2.0.228104650</vt:lpwstr>
  </property>
  <property fmtid="{D5CDD505-2E9C-101B-9397-08002B2CF9AE}" pid="6" name="Тип сервера">
    <vt:lpwstr>MSSQL</vt:lpwstr>
  </property>
  <property fmtid="{D5CDD505-2E9C-101B-9397-08002B2CF9AE}" pid="7" name="Сервер">
    <vt:lpwstr>departam-dwh</vt:lpwstr>
  </property>
  <property fmtid="{D5CDD505-2E9C-101B-9397-08002B2CF9AE}" pid="8" name="База">
    <vt:lpwstr>svod_smart</vt:lpwstr>
  </property>
  <property fmtid="{D5CDD505-2E9C-101B-9397-08002B2CF9AE}" pid="9" name="Пользователь">
    <vt:lpwstr>web_1104p3</vt:lpwstr>
  </property>
  <property fmtid="{D5CDD505-2E9C-101B-9397-08002B2CF9AE}" pid="10" name="Шаблон">
    <vt:lpwstr>rro_20190701.xlt</vt:lpwstr>
  </property>
  <property fmtid="{D5CDD505-2E9C-101B-9397-08002B2CF9AE}" pid="11" name="Локальная база">
    <vt:lpwstr>не используется</vt:lpwstr>
  </property>
</Properties>
</file>